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20730" windowHeight="11400" tabRatio="945" firstSheet="2" activeTab="2"/>
  </bookViews>
  <sheets>
    <sheet name="DETALLE GORES" sheetId="4" state="hidden" r:id="rId1"/>
    <sheet name="02-2 (Sub 24) 2.1" sheetId="6" state="hidden" r:id="rId2"/>
    <sheet name="02-3-3.5 (Sub 29) Trimestral " sheetId="7" r:id="rId3"/>
    <sheet name=" 02-5-5.1 (Sub 33) Semestral " sheetId="8" r:id="rId4"/>
    <sheet name="02-5-5.2 (Sub 33) Semestral" sheetId="9" r:id="rId5"/>
    <sheet name="02-5-5.5 (Sub 33) Trimestral" sheetId="16" r:id="rId6"/>
    <sheet name="02-5-5.6 (Sub 33)Trimestral " sheetId="10" r:id="rId7"/>
    <sheet name="04 (Sub 29, 31 y 33) Trimestral" sheetId="15" r:id="rId8"/>
    <sheet name="08 Cartera de Proy Semestral" sheetId="17" r:id="rId9"/>
    <sheet name="10 Planes Desarr. Int Semestral" sheetId="14" r:id="rId10"/>
    <sheet name="13 Act. Economica Trimestral" sheetId="18" r:id="rId11"/>
  </sheets>
  <definedNames>
    <definedName name="_xlnm._FilterDatabase" localSheetId="2" hidden="1">'02-3-3.5 (Sub 29) Trimestral '!$A$17:$C$17</definedName>
    <definedName name="_xlnm._FilterDatabase" localSheetId="4" hidden="1">'02-5-5.2 (Sub 33) Semestral'!$A$17:$F$17</definedName>
    <definedName name="_xlnm._FilterDatabase" localSheetId="5" hidden="1">'02-5-5.5 (Sub 33) Trimestral'!$A$15:$E$15</definedName>
    <definedName name="_xlnm._FilterDatabase" localSheetId="9" hidden="1">'10 Planes Desarr. Int Semestral'!$A$16:$E$16</definedName>
    <definedName name="_xlnm.Print_Area" localSheetId="7">'04 (Sub 29, 31 y 33) Trimestral'!$A$1:$K$61</definedName>
  </definedNames>
  <calcPr calcId="145621"/>
</workbook>
</file>

<file path=xl/calcChain.xml><?xml version="1.0" encoding="utf-8"?>
<calcChain xmlns="http://schemas.openxmlformats.org/spreadsheetml/2006/main">
  <c r="P21" i="15" l="1"/>
  <c r="P22" i="15"/>
  <c r="P23" i="15"/>
  <c r="P24" i="15"/>
  <c r="P25" i="15"/>
  <c r="P27" i="15"/>
  <c r="P28" i="15"/>
  <c r="P29" i="15"/>
  <c r="P30" i="15"/>
  <c r="P31" i="15"/>
  <c r="P20" i="15"/>
</calcChain>
</file>

<file path=xl/sharedStrings.xml><?xml version="1.0" encoding="utf-8"?>
<sst xmlns="http://schemas.openxmlformats.org/spreadsheetml/2006/main" count="584" uniqueCount="260">
  <si>
    <r>
      <t xml:space="preserve">Glosa </t>
    </r>
    <r>
      <rPr>
        <b/>
        <sz val="11"/>
        <color theme="3" tint="0.39997558519241921"/>
        <rFont val="Verdana"/>
        <family val="2"/>
      </rPr>
      <t>02 -2 (Subtítulo 24) 2.1</t>
    </r>
    <r>
      <rPr>
        <b/>
        <sz val="11"/>
        <rFont val="Verdana"/>
        <family val="2"/>
      </rPr>
      <t xml:space="preserve"> Comunes a todos los Programas 02 de los Gobiernos Regionales y para el Programa 03 del Gobierno Regional de Magallanes y Antártica Chilena.</t>
    </r>
  </si>
  <si>
    <t>Subvención a las actividades culturales; actividades deportivas y del Programa Elige Vivir Sano; actividades de seguridad ciudadana, actividades de carácter social y rehabilitación de drogas, que efectúen las municipalidades, otras entidades públicas y/o instituciones privadas sin fines de lucro.</t>
  </si>
  <si>
    <t>Requerimiento:</t>
  </si>
  <si>
    <r>
      <t xml:space="preserve">Dentro de los treinta días siguientes al término del trimestre respectivo, la SUBDERE deberá remitir información consolidada de todas las regiones </t>
    </r>
    <r>
      <rPr>
        <sz val="10"/>
        <color theme="1"/>
        <rFont val="Verdana"/>
        <family val="2"/>
      </rPr>
      <t>a la Comisión Especial Mixta de Presupuestos</t>
    </r>
    <r>
      <rPr>
        <sz val="10"/>
        <rFont val="Verdana"/>
        <family val="2"/>
      </rPr>
      <t xml:space="preserve"> y publicarla en su página web.</t>
    </r>
  </si>
  <si>
    <t>Periodicidad:</t>
  </si>
  <si>
    <t>Trimestral</t>
  </si>
  <si>
    <t>Comuna</t>
  </si>
  <si>
    <t xml:space="preserve">Nombre de la Actividad </t>
  </si>
  <si>
    <t>Institución Beneficiada con la Transferencia</t>
  </si>
  <si>
    <t>Monto Transferencia M$</t>
  </si>
  <si>
    <r>
      <t xml:space="preserve">Glosa </t>
    </r>
    <r>
      <rPr>
        <b/>
        <sz val="11"/>
        <color theme="3" tint="0.39997558519241921"/>
        <rFont val="Verdana"/>
        <family val="2"/>
      </rPr>
      <t>02 -3 (Subtítulo 29) 3.5</t>
    </r>
    <r>
      <rPr>
        <b/>
        <sz val="11"/>
        <rFont val="Verdana"/>
        <family val="2"/>
      </rPr>
      <t xml:space="preserve"> Comunes a todos los Programas 02 de los Gobiernos Regionales y para el Programa 03 del Gobierno Regional de Magallanes y Antártica Chilena.</t>
    </r>
  </si>
  <si>
    <t>Derechos de Aprovechamiento de Aguas para Comités o Cooperativas de Agua Potable Rural existentes o Sistemas de Abastos de Agua.</t>
  </si>
  <si>
    <t>Dentro de los cuarenta y cinco días siguientes al término del trimestre respectivo, la SUBDERE deberá publicar un consolidado en su página web.</t>
  </si>
  <si>
    <t>Listado de beneficiarios</t>
  </si>
  <si>
    <r>
      <t xml:space="preserve">Glosa </t>
    </r>
    <r>
      <rPr>
        <b/>
        <sz val="11"/>
        <color theme="3" tint="0.39997558519241921"/>
        <rFont val="Verdana"/>
        <family val="2"/>
      </rPr>
      <t>02 -5 (Subtítulo 33) 5.1</t>
    </r>
    <r>
      <rPr>
        <b/>
        <sz val="11"/>
        <rFont val="Verdana"/>
        <family val="2"/>
      </rPr>
      <t xml:space="preserve"> Comunes a todos los Programas 02 de los Gobiernos Regionales y para el Programa 03 del Gobierno Regional de Magallanes y Antártica Chilena.</t>
    </r>
  </si>
  <si>
    <t xml:space="preserve">Transferencias a instituciones cuyos presupuestos se aprueben en esta ley, incluyendo al Instituto de Investigaciones Agropecuarias, Instituto Forestal y el Centro de Información de Recursos Naturales, para el financiamiento de proyectos de telecomunicaciones o programas de de mejoramiento de la calidad de la educación, de promoción del turismo, de saneamiento de títulos, de innovación para la competitividad, de gestión de la calidad, de conservación y recuperación del medio ambiente y de fomento productivo (incluso los destinados a concursos de riego), científico o tecnológico, de los programas de subsidio de recambio de calefactores que ejecute el Ministerio del Medio Ambiente, del Programa Chile Atiende, y de capacitación en las materias señaladas. </t>
  </si>
  <si>
    <t>Dentro de los treinta días siguientes al término del semestre respectivo, la SUBDERE deberá publicar un consolidado en su página web.</t>
  </si>
  <si>
    <t>Semestral</t>
  </si>
  <si>
    <t>Producto y aplicabilidad</t>
  </si>
  <si>
    <r>
      <t xml:space="preserve">Glosa </t>
    </r>
    <r>
      <rPr>
        <b/>
        <sz val="11"/>
        <color theme="3" tint="0.39997558519241921"/>
        <rFont val="Verdana"/>
        <family val="2"/>
      </rPr>
      <t>02 -5 (Subtítulo 33) 5.2</t>
    </r>
    <r>
      <rPr>
        <b/>
        <sz val="11"/>
        <rFont val="Verdana"/>
        <family val="2"/>
      </rPr>
      <t xml:space="preserve"> Comunes a todos los Programas 02 de los Gobiernos Regionales y para el Programa 03 del Gobierno Regional de Magallanesy Antártica Chilena. </t>
    </r>
  </si>
  <si>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 y sus modificaciones, de la Subsecretaría de Desarrollo Regional y Administrativo y Subsecretaría de Economía y Empresas de Menor Tamaño, y sus modificaciones.</t>
  </si>
  <si>
    <r>
      <t xml:space="preserve">Glosa </t>
    </r>
    <r>
      <rPr>
        <b/>
        <sz val="11"/>
        <color theme="3" tint="0.39997558519241921"/>
        <rFont val="Verdana"/>
        <family val="2"/>
      </rPr>
      <t>02 -5 (Subtítulo 33) 5.5</t>
    </r>
    <r>
      <rPr>
        <b/>
        <sz val="11"/>
        <rFont val="Verdana"/>
        <family val="2"/>
      </rPr>
      <t xml:space="preserve"> Comunes a todos los Programas 02 de los Gobiernos Regionales y para el Programa 03 del Gobierno Regional de Magallanes y Antártica Chilena.</t>
    </r>
  </si>
  <si>
    <t>Transferencias para la puesta en valor de inmuebles y bienes muebles declarados monumentos nacionales de propiedad o usufructo de instituciones privadas sin fines de lucro.</t>
  </si>
  <si>
    <t>Dentro de los treinta días siguientes al término del trimestre respectivo, la SUBDERE deberá publicar un consolidado en su página web.</t>
  </si>
  <si>
    <t>Nombre Monumento Nacional Inmueble Intervenido</t>
  </si>
  <si>
    <r>
      <t xml:space="preserve">Glosa </t>
    </r>
    <r>
      <rPr>
        <b/>
        <sz val="11"/>
        <color theme="3" tint="0.39997558519241921"/>
        <rFont val="Verdana"/>
        <family val="2"/>
      </rPr>
      <t>02 -5 (Subtítulo 33) 5.6</t>
    </r>
    <r>
      <rPr>
        <b/>
        <sz val="11"/>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</si>
  <si>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t>
  </si>
  <si>
    <t>Obra ejecutada</t>
  </si>
  <si>
    <r>
      <t xml:space="preserve">Glosa </t>
    </r>
    <r>
      <rPr>
        <b/>
        <sz val="11"/>
        <color theme="3" tint="0.39997558519241921"/>
        <rFont val="Verdana"/>
        <family val="2"/>
      </rPr>
      <t>02 -7 (Gasto Corriente) 04</t>
    </r>
    <r>
      <rPr>
        <b/>
        <sz val="11"/>
        <rFont val="Verdana"/>
        <family val="2"/>
      </rPr>
      <t xml:space="preserve"> Comunes a todos los Programas 02 de los Gobiernos Regionales y para el Programa 03 del Gobierno Regional de Magallanes y Antártica Chilena.</t>
    </r>
  </si>
  <si>
    <t xml:space="preserve">Adquisiciones de activos no financieros, iniciativas de inversión e ítems de transferencias a otras instituciones, con cargo a los ítem de los subtítulos 29, 31 y 33 respectivamente, identificados con montos menores a los costos aprobados por el Consejo Regional. </t>
  </si>
  <si>
    <t>Proyecto</t>
  </si>
  <si>
    <t>Tiempo esperado de ejecución</t>
  </si>
  <si>
    <t>Monto  M$</t>
  </si>
  <si>
    <r>
      <t xml:space="preserve">Glosa </t>
    </r>
    <r>
      <rPr>
        <b/>
        <sz val="11"/>
        <color theme="3" tint="0.39997558519241921"/>
        <rFont val="Verdana"/>
        <family val="2"/>
      </rPr>
      <t>02 -7 (Gasto Corriente) 08</t>
    </r>
    <r>
      <rPr>
        <b/>
        <sz val="11"/>
        <rFont val="Verdana"/>
        <family val="2"/>
      </rPr>
      <t xml:space="preserve"> Comunes a todos los Programas 02 de los Gobiernos Regionales y para el Programa 03 del Gobierno Regional de Magallanes y Antártica Chilena.</t>
    </r>
  </si>
  <si>
    <t>Cartera de proyectos financiada con cargo a programas de inversión de los Gobiernos Regionales publicada mensualmente en sus respectivas páginas web.</t>
  </si>
  <si>
    <t>Estado de avance de la ejecución</t>
  </si>
  <si>
    <r>
      <t xml:space="preserve">Glosa </t>
    </r>
    <r>
      <rPr>
        <b/>
        <sz val="11"/>
        <color theme="3" tint="0.39997558519241921"/>
        <rFont val="Verdana"/>
        <family val="2"/>
      </rPr>
      <t>02 -7 (Gasto Corriente) 09</t>
    </r>
    <r>
      <rPr>
        <b/>
        <sz val="11"/>
        <rFont val="Verdana"/>
        <family val="2"/>
      </rPr>
      <t xml:space="preserve"> Comunes a todos los Programas 02 de los Gobiernos Regionales y para el Programa 03 del Gobierno Regional de Magallanes y Antártica Chilena.</t>
    </r>
  </si>
  <si>
    <t>Adquisiciones de activos no financieros del subtítulo 29, proyectos menores de 2.000 UTM, mantención o conservación de infraestructura pública y los programas ejecutados a través del subtítulo 33 financiados con cargo a los presupuestos de los Gobiernos Regionales, con ingreso al Banco Integrado de Proyectos y que desarrollen planes de intervención en Comunidades Indígenas.</t>
  </si>
  <si>
    <t>Tipología de proyecto</t>
  </si>
  <si>
    <t>Entidad</t>
  </si>
  <si>
    <t xml:space="preserve">Región </t>
  </si>
  <si>
    <t>Región</t>
  </si>
  <si>
    <t>Gasto M$</t>
  </si>
  <si>
    <r>
      <t xml:space="preserve">Glosa </t>
    </r>
    <r>
      <rPr>
        <b/>
        <sz val="10"/>
        <color theme="3" tint="0.39997558519241921"/>
        <rFont val="Verdana"/>
        <family val="2"/>
      </rPr>
      <t>02 -2 (Subtítulo 24) 2.1</t>
    </r>
    <r>
      <rPr>
        <b/>
        <sz val="10"/>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</si>
  <si>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 para financiar la ejecución de obras, incluso aquellas que se decida ejecutar por administración directa, que atiendan situaciones de emergencia o zonas de escasez hídrica, calificadas por parte del Ministerio de Obras Públicas.</t>
  </si>
  <si>
    <t>Los Gobiernos Regionales podrán financiar uno o más Planes de Desarrollo integral en comunidades indígenas, a ejecutarse en predios acogidos a los artículos 20, letras a) y b), 21, 75 y 76 de la Ley N°19.253, los que podrán incluir todos o algunos de los siguientes componentes:  fomento productivo, infraestructura básica de carácter productivo, saneamiento sanitario,  electrificación rural, residuos sólidos, construcción o mejoramiento de caminos comunitarios,  rurales o vecinales, casetas sanitarias, agua potable rural, ya sea a través de sistemas de agua potable y/o de abastos de agua y compra de derechos de agua para abastecimiento doméstico.</t>
  </si>
  <si>
    <t xml:space="preserve">Transferencias para la elaboración de expedientes de declaratoria de monumento nacional y para la protección y puesta en valor de inmuebles y bienes muebles declarados monumentos nacionales
</t>
  </si>
  <si>
    <t>SUBTITULO</t>
  </si>
  <si>
    <t>REGION</t>
  </si>
  <si>
    <t>COMUNA</t>
  </si>
  <si>
    <t>Glosa 04 (Subtítulos 29, 31 y 33) Común para todos los Programas 02 de los Gobiernos Regionales y Programa 03 del Gobierno Regional de Magallanes</t>
  </si>
  <si>
    <t>Glosa 02-5-5.5 (Subtítulo 33) Común para todos los Programas 02 de los Gobiernos Regionales y Programa 03 del Gobierno Regional de Magallanes</t>
  </si>
  <si>
    <t>Glosa 02-3-3.5(Subtítulo 29)  Comunes a todos los Programas 02 de los Gobiernos Regionales y para el Programa 03 del Gobierno Regional de Magallanes.</t>
  </si>
  <si>
    <t>Glosa 02-5-5.6 (Subtítulo 33) Común para todos los Programas 02 de los Gobiernos Regionales y Programa 03 del Gobierno Regional de Magallanes</t>
  </si>
  <si>
    <t>BIP</t>
  </si>
  <si>
    <t>CODIGO BIP</t>
  </si>
  <si>
    <t>NOMBRE PROYECTO</t>
  </si>
  <si>
    <t>Nº ACUERDO CORE</t>
  </si>
  <si>
    <t>FECHA ACUERDO CORE</t>
  </si>
  <si>
    <t>VALOR APROBADO ACUERDO CORE TOTAL M$</t>
  </si>
  <si>
    <t xml:space="preserve">Glosa 02 -5 -5.1 (Subtítulo 33) Comunes a todos los Programas 02 de los Gobiernos Regionales y para el Programa 03 del Gobierno Regional de Magallanes – </t>
  </si>
  <si>
    <t xml:space="preserve">Glosa 02 -5 (Subtítulo 33) 5.2 Comunes a todos los Programas 02 de los Gobiernos Regionales y para el Programa 03 del Gobierno Regional de Magallanes </t>
  </si>
  <si>
    <t>Glosa 02 -10 (Gasto Corriente) 10 Comunes a todos los Programas 02 de los Gobiernos Regionales y para el Programa 03 del Gobierno Regional de Magallanes</t>
  </si>
  <si>
    <t>SUBT</t>
  </si>
  <si>
    <t>ETAPA</t>
  </si>
  <si>
    <t>VALOR TOTAL PAGADO M$</t>
  </si>
  <si>
    <t>COSTO TOTAL  M$</t>
  </si>
  <si>
    <t>Monto Devengado M$</t>
  </si>
  <si>
    <t>Nombre Iniciativa y/o Nobre Benbeficiario</t>
  </si>
  <si>
    <t>Institucion Beneficiada</t>
  </si>
  <si>
    <t>Transferencias a instituciones cuyos presupuestos se aprueben en esta ley, incluyendo al Instituto de Investigaciones Agropecuarias, Fundación para la Innovación Agraria, Instituto Forestal, Instituto de Fomento Pesquero y el Centro de Información de Recursos Naturales, para el financiamiento de proyectos de telecomunicaciones o programas de mejoramiento de la calidad de la educación, de promoción del turismo, de saneamiento de títulos, de innovación para la competitividad, de conservación y recuperación del medio ambiente y de fomento, científico o tecnológico, de los programas de subsidio de recambio de calefactores que ejecute el Ministerio del Medio Ambiente, del Programa Chile Atiende, y de capacitación.</t>
  </si>
  <si>
    <t>Nombre Iniciativa y/o Nombre Beneficiario y/o Obra ejecutada</t>
  </si>
  <si>
    <t>Codigo Identificación</t>
  </si>
  <si>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t>
  </si>
  <si>
    <t>BIP/Codigo</t>
  </si>
  <si>
    <t>Nombre Iniciativa</t>
  </si>
  <si>
    <t>Monto Transferido M$</t>
  </si>
  <si>
    <r>
      <t>Las adquisiciones de activos no financieros, iniciativas de inversión y los ítems de transferencias a otras instituciones, que se creen con cargo a los ítem de los subtítulos</t>
    </r>
    <r>
      <rPr>
        <b/>
        <sz val="14"/>
        <color theme="3"/>
        <rFont val="Verdana"/>
        <family val="2"/>
      </rPr>
      <t xml:space="preserve"> 29, 31 y 33</t>
    </r>
    <r>
      <rPr>
        <sz val="10"/>
        <color theme="3"/>
        <rFont val="Verdana"/>
        <family val="2"/>
      </rPr>
      <t>, respectivamente, podrán identificarse con montos menores a los costos totales aprobados por el Consejo Regional.</t>
    </r>
  </si>
  <si>
    <t>La cartera de proyectos financiada con cargo a los programas de inversión de los gobiernos regionales deberá ser publicada mensualmente en sus respectivas páginas web. Asimismo, deberán ser publicados los acuerdos adoptados por los respectivos Consejos Regionales, dentro de los 5 días hábiles siguientes contados desde la adopción del respectivo acuerdo</t>
  </si>
  <si>
    <t>No existen registros para informar</t>
  </si>
  <si>
    <t>Arica y Parinacota</t>
  </si>
  <si>
    <t>Putre</t>
  </si>
  <si>
    <t>Fundación Altiplano</t>
  </si>
  <si>
    <t>Region</t>
  </si>
  <si>
    <t>Subtitulo</t>
  </si>
  <si>
    <t>Código</t>
  </si>
  <si>
    <t>Nombre de la Iniciativa</t>
  </si>
  <si>
    <t xml:space="preserve">Costo Total </t>
  </si>
  <si>
    <t>Inicio</t>
  </si>
  <si>
    <t>Termino esperado</t>
  </si>
  <si>
    <t>Monto Año 2017</t>
  </si>
  <si>
    <t>Fondo de Apoyo Regional</t>
  </si>
  <si>
    <t>Arica</t>
  </si>
  <si>
    <t>No</t>
  </si>
  <si>
    <t>CONSTRUCCION ESCUELA DE MEDICINA DE LA REGION DE ARICA Y PARINACOTA</t>
  </si>
  <si>
    <t>Si</t>
  </si>
  <si>
    <t>REPOSICION SUBOFICINA C. SILVA HENRIQUEZ - SRCEI ARICA</t>
  </si>
  <si>
    <t>CONSTRUCCION PUENTE LAS ACACIAS Y VIAS DE EMPALME, ARICA</t>
  </si>
  <si>
    <t>CONSERVACION DE VIAS 2014-2018, ARICA</t>
  </si>
  <si>
    <t>CONSERVACION DE ACERAS, SECTOR CENTRO DE LA CIUDAD DE ARICA</t>
  </si>
  <si>
    <t>CONSTRUCCION CENTRO DE SALUD FAMILIAR SECTOR SUR, COMUNA ARICA</t>
  </si>
  <si>
    <t>Camarones</t>
  </si>
  <si>
    <t>CONSTRUCCION Y ADQUISICION EQUIPAMIENTO RELLENO SANITARIO CAMARONES</t>
  </si>
  <si>
    <t>AMPLIACION ESCUELA E-1 REPUBLICA DE ARGENTINA, ARICA</t>
  </si>
  <si>
    <t>CONSTRUCCION PASEO Y PROTECCION BORDE COSTERO SECTOR CORAZONES-ARICA</t>
  </si>
  <si>
    <t>MEJORAMIENTO PARQUE CENTENARIO ETAPA 1</t>
  </si>
  <si>
    <t>MEJORAMIENTO PLAZA JUAN RIVEROS, POBLACION CHILE, ARICA</t>
  </si>
  <si>
    <t>CONSTRUCCION EE.PP. MIRAMAR SUR II, ARICA</t>
  </si>
  <si>
    <t>MEJORAMIENTO EE.PP. LOS INDUSTRIALES I, ARICA</t>
  </si>
  <si>
    <t>CONSTRUCCION PLAZA TAMBO QUEMADO, PANAMERICANA SUR, ARICA</t>
  </si>
  <si>
    <t>MEJORAMIENTO PLAZA JOVINA NARANJO, POBLACION CHILE, ARICA</t>
  </si>
  <si>
    <t>MEJORAMIENTO PLAZA LLICO, FUERTE CIUDADELA, COMUNA DE ARICA.</t>
  </si>
  <si>
    <t>REPOSICION PLAZA LOS PINOS, POBLACION CHILE, ARICA</t>
  </si>
  <si>
    <t>MEJORAMIENTO SISTEMA DE APR CERRO SOMBRERO, COMUNA DE ARICA</t>
  </si>
  <si>
    <t>CAPACITACION APOYO PREVENT. ENFERM. PORCINA PED Y OTRAS REG. A Y  P</t>
  </si>
  <si>
    <t>CONSTRUCCION PAV ACCESO SECTOR CANCHA LOC CAMARONES</t>
  </si>
  <si>
    <t>REPOSICION PAVIMENTO CALLE LATORRE, COMUNA DE PUTRE</t>
  </si>
  <si>
    <t>REPOSICION PAVIMENTO CALLE ARTURO PEREZ CANTO, COMUNA DE PUTRE</t>
  </si>
  <si>
    <t>REPOSICION PAVIMENTO CALLE JOSE MIGUEL CARRERA, COMUNA DE PUTRE</t>
  </si>
  <si>
    <t>Monto Devengado I Trimestre</t>
  </si>
  <si>
    <t>Monto Devengado II Trimestre</t>
  </si>
  <si>
    <t>Monto Devengado I + II</t>
  </si>
  <si>
    <t>Tercer Trimestre 2017</t>
  </si>
  <si>
    <t>Información Semestral</t>
  </si>
  <si>
    <t>Segundo Semestre 2017</t>
  </si>
  <si>
    <t>Tercer Trimeste 2017</t>
  </si>
  <si>
    <t>CAPACITACION EN RESTAURACIÓN DE FACHADAS TIMAR, CAMARONES</t>
  </si>
  <si>
    <t>CAPACITACION REFORZAM MODELO GESTIÓN RUTA DE LAS MISIONES REG. A Y P</t>
  </si>
  <si>
    <t>Regional</t>
  </si>
  <si>
    <t>CAPACITACION EN RESTAURACIÓN DE FACHADAS GUAÑACAGUA, COMUNA DE CAMARONES</t>
  </si>
  <si>
    <t>SEGUNDO SEMESTRE</t>
  </si>
  <si>
    <t>Monto Devengado al III Trimestre</t>
  </si>
  <si>
    <t>Glosa 13 Común para todos los Programas 02 de los Gobiernos Regionales y Programa 03 del Gobierno Regional de Magallanes</t>
  </si>
  <si>
    <t>Recursos del Fondo Nacional de Desarrollo Regional a proyectos de desarrollo económico, indicando el  sector de la actividad económica.</t>
  </si>
  <si>
    <t>Analista</t>
  </si>
  <si>
    <t>Actividad Económica</t>
  </si>
  <si>
    <t>RBR</t>
  </si>
  <si>
    <t>Urbanismo</t>
  </si>
  <si>
    <t>Infraestructura</t>
  </si>
  <si>
    <t>Turismo</t>
  </si>
  <si>
    <t>ERP</t>
  </si>
  <si>
    <t>OVB</t>
  </si>
  <si>
    <t>30377324</t>
  </si>
  <si>
    <t>ADQUISICION DE EQUIPAMIENTO PARA ORGANIZACIONES SOCIALES XV REGIÓN</t>
  </si>
  <si>
    <t>30080482</t>
  </si>
  <si>
    <t>MEJORAMIENTO AVDA. LINDEROS (ANTARTICA - CAPITAN AVALOS), ARICA</t>
  </si>
  <si>
    <t>30354096</t>
  </si>
  <si>
    <t>MEJORAMIENTO PLAZA DR. JUAN NOÉ, POBLACIÓN JUAN NOÉ, ARICA</t>
  </si>
  <si>
    <t>01-07-2015</t>
  </si>
  <si>
    <t>29-12-2017</t>
  </si>
  <si>
    <t>30133757</t>
  </si>
  <si>
    <t>CONSTRUCCION ESCUELA DE MEDICINA DE LA REGIÓN DE ARICA Y PARINACOTA</t>
  </si>
  <si>
    <t>01-03-2014</t>
  </si>
  <si>
    <t>31-12-2018</t>
  </si>
  <si>
    <t>30084588</t>
  </si>
  <si>
    <t>REPOSICION SUBOFICINA C. SILVA HENRÍQUEZ - SRCEI ARICA</t>
  </si>
  <si>
    <t>01-01-2010</t>
  </si>
  <si>
    <t>31-03-2017</t>
  </si>
  <si>
    <t>30003322</t>
  </si>
  <si>
    <t>CONSTRUCCION PUENTE LAS ACACIAS Y VÍAS DE EMPALME, ARICA</t>
  </si>
  <si>
    <t>01-09-2014</t>
  </si>
  <si>
    <t>30306072</t>
  </si>
  <si>
    <t>30354625</t>
  </si>
  <si>
    <t>01-11-2015</t>
  </si>
  <si>
    <t>31-12-2017</t>
  </si>
  <si>
    <t>01-10-2014</t>
  </si>
  <si>
    <t>30-06-2017</t>
  </si>
  <si>
    <t>30079146</t>
  </si>
  <si>
    <t>01-03-2016</t>
  </si>
  <si>
    <t>31-08-2018</t>
  </si>
  <si>
    <t>30315122</t>
  </si>
  <si>
    <t>ANALISIS EVALUACIÓN DE RIESGOS MATRICES COPAQUILLA</t>
  </si>
  <si>
    <t>01-04-2016</t>
  </si>
  <si>
    <t>30126916</t>
  </si>
  <si>
    <t>01-12-2015</t>
  </si>
  <si>
    <t>30-11-2017</t>
  </si>
  <si>
    <t>30086551</t>
  </si>
  <si>
    <t>25-11-2016</t>
  </si>
  <si>
    <t>30-12-2017</t>
  </si>
  <si>
    <t>30132034</t>
  </si>
  <si>
    <t>14-11-2016</t>
  </si>
  <si>
    <t>18-05-2018</t>
  </si>
  <si>
    <t>30348424</t>
  </si>
  <si>
    <t>13-10-2015</t>
  </si>
  <si>
    <t>14-07-2017</t>
  </si>
  <si>
    <t>01-09-2015</t>
  </si>
  <si>
    <t>30-09-2017</t>
  </si>
  <si>
    <t>30354103</t>
  </si>
  <si>
    <t>26-10-2015</t>
  </si>
  <si>
    <t>29-09-2017</t>
  </si>
  <si>
    <t>30354106</t>
  </si>
  <si>
    <t>12-01-2016</t>
  </si>
  <si>
    <t>21-07-2017</t>
  </si>
  <si>
    <t>30354725</t>
  </si>
  <si>
    <t>15-04-2016</t>
  </si>
  <si>
    <t>31-10-2017</t>
  </si>
  <si>
    <t>30354827</t>
  </si>
  <si>
    <t>31-05-2017</t>
  </si>
  <si>
    <t>30354724</t>
  </si>
  <si>
    <t>22-11-2016</t>
  </si>
  <si>
    <t>30354677</t>
  </si>
  <si>
    <t>30354100</t>
  </si>
  <si>
    <t>MEJORAMIENTO EE.PP JUNTA VECINAL N°4 LOA, ARICA</t>
  </si>
  <si>
    <t>01-02-2016</t>
  </si>
  <si>
    <t>01-11-2017</t>
  </si>
  <si>
    <t>30354631</t>
  </si>
  <si>
    <t>30354673</t>
  </si>
  <si>
    <t>MEJORAMIENTO PLAZA GUILLERMO GARAY, POBLACIÓN CHILE, ARICA</t>
  </si>
  <si>
    <t>12-10-2016</t>
  </si>
  <si>
    <t>10-04-2017</t>
  </si>
  <si>
    <t>30354778</t>
  </si>
  <si>
    <t>MEJORAMIENTO PARQUE HÉROES DE LA CONCEPCIÓN, POBL.EDUARDO FREI,ARICA</t>
  </si>
  <si>
    <t>30-11-2016</t>
  </si>
  <si>
    <t>30-10-2017</t>
  </si>
  <si>
    <t>30354875</t>
  </si>
  <si>
    <t>MEJORAMIENTO EE.PP. MULTICANCHA LOS INDUSTRIALES III, ARICA</t>
  </si>
  <si>
    <t>30433778</t>
  </si>
  <si>
    <t>01-08-2016</t>
  </si>
  <si>
    <t>30370391</t>
  </si>
  <si>
    <t>CONSTRUCCION PLAZA CRUZ DE MAYO POBLACION CABO AROCA, ARICA</t>
  </si>
  <si>
    <t>01-10-2016</t>
  </si>
  <si>
    <t>31-08-2017</t>
  </si>
  <si>
    <t>30083908</t>
  </si>
  <si>
    <t>RESTAURACION EDIFICIO MONUMENTO NACIONAL, EX ADUANA ARICA</t>
  </si>
  <si>
    <t>01-11-2014</t>
  </si>
  <si>
    <t>28-09-2018</t>
  </si>
  <si>
    <t>30447882</t>
  </si>
  <si>
    <t>CONSTRUCCION SIST INTERPRET PUESTA EN VALOR TURÍSTICA MORRO ARICA</t>
  </si>
  <si>
    <t>31-07-2017</t>
  </si>
  <si>
    <t>30209222</t>
  </si>
  <si>
    <t>TRANSFERENCIA INTRODUCC. TILAPIA, CULTIVO INTENSIVO EN SIST. RECIRCUL</t>
  </si>
  <si>
    <t>15-07-2014</t>
  </si>
  <si>
    <t>08-08-2017</t>
  </si>
  <si>
    <t>30440674</t>
  </si>
  <si>
    <t>30-09-2016</t>
  </si>
  <si>
    <t>30407486</t>
  </si>
  <si>
    <t>27-09-2016</t>
  </si>
  <si>
    <t>30-11-2018</t>
  </si>
  <si>
    <t>30460134</t>
  </si>
  <si>
    <t>CAPACITACION GESTIÓN MUSEOGRÁFICA Y PATRIMONIO INDÍGENA</t>
  </si>
  <si>
    <t>23-09-2016</t>
  </si>
  <si>
    <t>31-01-2018</t>
  </si>
  <si>
    <t>30137507</t>
  </si>
  <si>
    <t>TRANSFERENCIA DIFUSION Y GESTIÓN DE MERCADO PARA LA REGION</t>
  </si>
  <si>
    <t>01-12-2013</t>
  </si>
  <si>
    <t>30466683</t>
  </si>
  <si>
    <t>REPOSICION SIST ELECTR ILUMINAC PUBLI DE ILLAPAT CAMARONES</t>
  </si>
  <si>
    <t>01-09-2016</t>
  </si>
  <si>
    <t>30468184</t>
  </si>
  <si>
    <t>30437677</t>
  </si>
  <si>
    <t>30441322</t>
  </si>
  <si>
    <t>30441323</t>
  </si>
  <si>
    <t>30332322</t>
  </si>
  <si>
    <t>CONSTRUCCION MULTICANCHA UV Nº 26 MANUEL RODRÍGUEZ, ARICA</t>
  </si>
  <si>
    <t>01-10-2015</t>
  </si>
  <si>
    <t>30481519</t>
  </si>
  <si>
    <t>28-04-2017</t>
  </si>
  <si>
    <t>28-12-2017</t>
  </si>
  <si>
    <t>30480407</t>
  </si>
  <si>
    <t>30-03-2017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</si>
</sst>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43" formatCode="_-* #,##0.00_-;\-* #,##0.00_-;_-* &quot;-&quot;??_-;_-@_-"/>
    <numFmt numFmtId="164" formatCode="_-* #,##0\ _€_-;\-* #,##0\ _€_-;_-* &quot;-&quot;??\ _€_-;_-@_-"/>
  </numFmts>
  <fonts count="29">
    <font>
      <sz val="11"/>
      <color theme="1"/>
      <name val="Calibri"/>
      <family val="2"/>
      <scheme val="minor"/>
    </font>
    <font>
      <sz val="11"/>
      <color theme="1"/>
      <name val="Calibri"/>
      <family val="2"/>
      <scheme val="minor"/>
    </font>
    <font>
      <b/>
      <sz val="11"/>
      <color theme="1"/>
      <name val="Calibri"/>
      <family val="2"/>
      <scheme val="minor"/>
    </font>
    <font>
      <b/>
      <sz val="11"/>
      <name val="Verdana"/>
      <family val="2"/>
    </font>
    <font>
      <b/>
      <sz val="11"/>
      <color theme="3" tint="0.39997558519241921"/>
      <name val="Verdana"/>
      <family val="2"/>
    </font>
    <font>
      <b/>
      <sz val="10"/>
      <name val="Verdana"/>
      <family val="2"/>
    </font>
    <font>
      <sz val="10"/>
      <name val="Verdana"/>
      <family val="2"/>
    </font>
    <font>
      <sz val="8"/>
      <name val="Arial"/>
      <family val="2"/>
    </font>
    <font>
      <sz val="10"/>
      <color theme="1"/>
      <name val="Verdana"/>
      <family val="2"/>
    </font>
    <font>
      <b/>
      <sz val="10"/>
      <color theme="3" tint="0.39997558519241921"/>
      <name val="Verdana"/>
      <family val="2"/>
    </font>
    <font>
      <b/>
      <sz val="10"/>
      <color theme="1"/>
      <name val="Verdana"/>
      <family val="2"/>
    </font>
    <font>
      <sz val="10"/>
      <color rgb="FF000000"/>
      <name val="Arial"/>
      <family val="2"/>
    </font>
    <font>
      <sz val="10"/>
      <name val="Arial"/>
      <family val="2"/>
    </font>
    <font>
      <sz val="11"/>
      <color rgb="FF000000"/>
      <name val="Calibri"/>
      <family val="2"/>
      <scheme val="minor"/>
    </font>
    <font>
      <sz val="10"/>
      <color theme="3"/>
      <name val="Verdana"/>
      <family val="2"/>
    </font>
    <font>
      <b/>
      <sz val="10"/>
      <color theme="3"/>
      <name val="Verdana"/>
      <family val="2"/>
    </font>
    <font>
      <sz val="11"/>
      <color theme="1"/>
      <name val="Calibri"/>
      <family val="2"/>
    </font>
    <font>
      <sz val="12"/>
      <name val="Arial"/>
      <family val="2"/>
    </font>
    <font>
      <b/>
      <sz val="11"/>
      <color theme="3"/>
      <name val="Verdana"/>
      <family val="2"/>
    </font>
    <font>
      <b/>
      <sz val="14"/>
      <color theme="3"/>
      <name val="Verdana"/>
      <family val="2"/>
    </font>
    <font>
      <sz val="14"/>
      <color theme="3"/>
      <name val="Verdana"/>
      <family val="2"/>
    </font>
    <font>
      <sz val="8"/>
      <color indexed="8"/>
      <name val="sans-serif"/>
    </font>
    <font>
      <sz val="8"/>
      <name val="sans-serif"/>
    </font>
    <font>
      <sz val="8"/>
      <color theme="3"/>
      <name val="Verdana"/>
      <family val="2"/>
    </font>
    <font>
      <b/>
      <sz val="8"/>
      <color theme="3"/>
      <name val="Verdana"/>
      <family val="2"/>
    </font>
    <font>
      <b/>
      <sz val="11"/>
      <color indexed="62"/>
      <name val="Verdana"/>
      <family val="2"/>
    </font>
    <font>
      <sz val="10"/>
      <color indexed="62"/>
      <name val="Verdana"/>
      <family val="2"/>
    </font>
    <font>
      <b/>
      <sz val="10"/>
      <color indexed="62"/>
      <name val="Verdana"/>
      <family val="2"/>
    </font>
    <font>
      <b/>
      <sz val="8"/>
      <name val="sans-serif"/>
    </font>
  </fonts>
  <fills count="11">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rgb="FFD3F6FB"/>
        <bgColor indexed="64"/>
      </patternFill>
    </fill>
    <fill>
      <patternFill patternType="solid">
        <fgColor theme="8" tint="0.59999389629810485"/>
        <bgColor indexed="64"/>
      </patternFill>
    </fill>
    <fill>
      <patternFill patternType="solid">
        <fgColor rgb="FFEBEBEB"/>
        <bgColor indexed="64"/>
      </patternFill>
    </fill>
    <fill>
      <patternFill patternType="solid">
        <fgColor rgb="FFF2F2F2"/>
        <bgColor indexed="64"/>
      </patternFill>
    </fill>
    <fill>
      <patternFill patternType="solid">
        <fgColor rgb="FFB7DEE8"/>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theme="3"/>
      </left>
      <right style="medium">
        <color theme="3"/>
      </right>
      <top style="medium">
        <color theme="3"/>
      </top>
      <bottom style="medium">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diagonal/>
    </border>
    <border>
      <left/>
      <right style="medium">
        <color theme="3"/>
      </right>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indexed="64"/>
      </left>
      <right style="medium">
        <color theme="3"/>
      </right>
      <top style="medium">
        <color theme="3"/>
      </top>
      <bottom style="medium">
        <color indexed="64"/>
      </bottom>
      <diagonal/>
    </border>
    <border>
      <left style="medium">
        <color theme="3"/>
      </left>
      <right style="medium">
        <color theme="3"/>
      </right>
      <top style="medium">
        <color theme="3"/>
      </top>
      <bottom style="medium">
        <color indexed="64"/>
      </bottom>
      <diagonal/>
    </border>
    <border>
      <left style="medium">
        <color theme="3"/>
      </left>
      <right style="medium">
        <color indexed="64"/>
      </right>
      <top style="medium">
        <color theme="3"/>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theme="3"/>
      </left>
      <right style="medium">
        <color theme="3"/>
      </right>
      <top style="medium">
        <color theme="3"/>
      </top>
      <bottom/>
      <diagonal/>
    </border>
    <border>
      <left style="medium">
        <color rgb="FF1F497D"/>
      </left>
      <right/>
      <top style="medium">
        <color rgb="FF1F497D"/>
      </top>
      <bottom style="medium">
        <color rgb="FF1F497D"/>
      </bottom>
      <diagonal/>
    </border>
    <border>
      <left/>
      <right/>
      <top style="medium">
        <color rgb="FF1F497D"/>
      </top>
      <bottom style="medium">
        <color rgb="FF1F497D"/>
      </bottom>
      <diagonal/>
    </border>
    <border>
      <left/>
      <right style="medium">
        <color rgb="FF1F497D"/>
      </right>
      <top style="medium">
        <color rgb="FF1F497D"/>
      </top>
      <bottom style="medium">
        <color rgb="FF1F497D"/>
      </bottom>
      <diagonal/>
    </border>
    <border>
      <left style="medium">
        <color rgb="FF1F497D"/>
      </left>
      <right style="medium">
        <color rgb="FF1F497D"/>
      </right>
      <top style="medium">
        <color rgb="FF1F497D"/>
      </top>
      <bottom style="medium">
        <color rgb="FF1F497D"/>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auto="1"/>
      </left>
      <right style="thin">
        <color auto="1"/>
      </right>
      <top style="thin">
        <color auto="1"/>
      </top>
      <bottom style="thin">
        <color auto="1"/>
      </bottom>
      <diagonal/>
    </border>
  </borders>
  <cellStyleXfs count="15">
    <xf numFmtId="0" fontId="0" fillId="0" borderId="0"/>
    <xf numFmtId="43" fontId="1" fillId="0" borderId="0" applyFont="0" applyFill="0" applyBorder="0" applyAlignment="0" applyProtection="0"/>
    <xf numFmtId="0" fontId="11" fillId="0" borderId="0" applyNumberFormat="0" applyFont="0" applyBorder="0" applyProtection="0"/>
    <xf numFmtId="0" fontId="12" fillId="0" borderId="0"/>
    <xf numFmtId="41" fontId="1" fillId="0" borderId="0" applyFont="0" applyFill="0" applyBorder="0" applyAlignment="0" applyProtection="0"/>
    <xf numFmtId="0" fontId="1" fillId="0" borderId="0"/>
    <xf numFmtId="0" fontId="13" fillId="0" borderId="0"/>
    <xf numFmtId="0" fontId="12" fillId="0" borderId="0"/>
    <xf numFmtId="0" fontId="16" fillId="0" borderId="0"/>
    <xf numFmtId="43" fontId="12" fillId="0" borderId="0" applyFont="0" applyFill="0" applyBorder="0" applyAlignment="0" applyProtection="0"/>
    <xf numFmtId="0" fontId="17" fillId="0" borderId="0"/>
    <xf numFmtId="0" fontId="12" fillId="0" borderId="0"/>
    <xf numFmtId="0" fontId="12" fillId="0" borderId="0"/>
    <xf numFmtId="0" fontId="12" fillId="0" borderId="0"/>
    <xf numFmtId="0" fontId="1" fillId="0" borderId="0"/>
  </cellStyleXfs>
  <cellXfs count="228">
    <xf numFmtId="0" fontId="0" fillId="0" borderId="0" xfId="0"/>
    <xf numFmtId="0" fontId="5" fillId="0" borderId="0" xfId="0" applyFont="1" applyAlignment="1">
      <alignment horizontal="left" vertical="top"/>
    </xf>
    <xf numFmtId="0" fontId="6" fillId="0" borderId="0" xfId="0" applyFont="1" applyAlignment="1">
      <alignment vertical="top"/>
    </xf>
    <xf numFmtId="164" fontId="7" fillId="0" borderId="0" xfId="1" applyNumberFormat="1" applyFont="1" applyAlignment="1">
      <alignment horizontal="right" vertical="top"/>
    </xf>
    <xf numFmtId="0" fontId="5" fillId="2" borderId="6" xfId="0" applyFont="1" applyFill="1" applyBorder="1" applyAlignment="1">
      <alignment horizontal="left" vertical="top"/>
    </xf>
    <xf numFmtId="0" fontId="5"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2" fillId="4" borderId="26" xfId="0" applyFont="1" applyFill="1" applyBorder="1" applyAlignment="1">
      <alignment horizontal="center"/>
    </xf>
    <xf numFmtId="0" fontId="0" fillId="0" borderId="23" xfId="0" applyBorder="1"/>
    <xf numFmtId="0" fontId="0" fillId="0" borderId="27" xfId="0" applyBorder="1"/>
    <xf numFmtId="0" fontId="0" fillId="0" borderId="25" xfId="0" applyBorder="1"/>
    <xf numFmtId="0" fontId="0" fillId="0" borderId="0" xfId="0" applyAlignment="1">
      <alignment horizontal="center"/>
    </xf>
    <xf numFmtId="0" fontId="8" fillId="0" borderId="0" xfId="0" applyFont="1"/>
    <xf numFmtId="0" fontId="5" fillId="2" borderId="3" xfId="0" applyFont="1" applyFill="1" applyBorder="1" applyAlignment="1">
      <alignment horizontal="left" vertical="center"/>
    </xf>
    <xf numFmtId="0" fontId="5" fillId="2" borderId="3" xfId="0" applyFont="1" applyFill="1" applyBorder="1" applyAlignment="1">
      <alignment horizontal="left" vertical="top"/>
    </xf>
    <xf numFmtId="0" fontId="10" fillId="4" borderId="6" xfId="0" applyFont="1" applyFill="1" applyBorder="1" applyAlignment="1">
      <alignment horizontal="center"/>
    </xf>
    <xf numFmtId="0" fontId="10" fillId="4" borderId="36" xfId="0" applyFont="1" applyFill="1" applyBorder="1" applyAlignment="1">
      <alignment horizontal="center"/>
    </xf>
    <xf numFmtId="0" fontId="10" fillId="4" borderId="35" xfId="0" applyFont="1" applyFill="1" applyBorder="1" applyAlignment="1">
      <alignment horizontal="center"/>
    </xf>
    <xf numFmtId="0" fontId="14" fillId="0" borderId="0" xfId="0" applyFont="1"/>
    <xf numFmtId="0" fontId="15" fillId="0" borderId="0" xfId="0" applyFont="1" applyAlignment="1">
      <alignment horizontal="left"/>
    </xf>
    <xf numFmtId="0" fontId="14" fillId="0" borderId="0" xfId="0" applyFont="1" applyAlignment="1">
      <alignment horizontal="center"/>
    </xf>
    <xf numFmtId="0" fontId="15" fillId="0" borderId="0" xfId="0" applyFont="1" applyAlignment="1">
      <alignment horizontal="left" vertical="top"/>
    </xf>
    <xf numFmtId="0" fontId="14" fillId="0" borderId="0" xfId="0" applyFont="1" applyAlignment="1">
      <alignment vertical="top"/>
    </xf>
    <xf numFmtId="164" fontId="14" fillId="0" borderId="0" xfId="1" applyNumberFormat="1" applyFont="1" applyAlignment="1">
      <alignment horizontal="right" vertical="top"/>
    </xf>
    <xf numFmtId="0" fontId="15" fillId="3" borderId="0" xfId="0" applyFont="1" applyFill="1" applyBorder="1" applyAlignment="1">
      <alignment horizontal="left" vertical="top"/>
    </xf>
    <xf numFmtId="0" fontId="14" fillId="3" borderId="0" xfId="0" applyFont="1" applyFill="1" applyBorder="1" applyAlignment="1">
      <alignment horizontal="left" vertical="top" wrapText="1"/>
    </xf>
    <xf numFmtId="0" fontId="15" fillId="0" borderId="0" xfId="0" applyFont="1"/>
    <xf numFmtId="0" fontId="15" fillId="0" borderId="0" xfId="0" applyFont="1" applyAlignment="1">
      <alignment vertical="top"/>
    </xf>
    <xf numFmtId="164" fontId="15" fillId="0" borderId="0" xfId="1" applyNumberFormat="1" applyFont="1" applyAlignment="1">
      <alignment horizontal="right" vertical="top"/>
    </xf>
    <xf numFmtId="0" fontId="14" fillId="0" borderId="0" xfId="0" applyFont="1" applyAlignment="1">
      <alignment horizontal="left"/>
    </xf>
    <xf numFmtId="0" fontId="15" fillId="0" borderId="0" xfId="0" applyFont="1" applyAlignment="1">
      <alignment horizontal="center" vertical="top"/>
    </xf>
    <xf numFmtId="0" fontId="14" fillId="0" borderId="0" xfId="0" applyFont="1" applyAlignment="1">
      <alignment horizontal="center" vertical="top"/>
    </xf>
    <xf numFmtId="0" fontId="15" fillId="3" borderId="0" xfId="0" applyFont="1" applyFill="1" applyBorder="1" applyAlignment="1">
      <alignment horizontal="center" vertical="top"/>
    </xf>
    <xf numFmtId="0" fontId="14" fillId="3" borderId="0" xfId="0" applyFont="1" applyFill="1" applyBorder="1" applyAlignment="1">
      <alignment horizontal="center" vertical="top" wrapText="1"/>
    </xf>
    <xf numFmtId="0" fontId="14" fillId="0" borderId="0" xfId="0" applyFont="1" applyAlignment="1"/>
    <xf numFmtId="0" fontId="14" fillId="0" borderId="0" xfId="0" applyFont="1" applyAlignment="1">
      <alignment horizontal="center"/>
    </xf>
    <xf numFmtId="0" fontId="15" fillId="6" borderId="37" xfId="0" applyFont="1" applyFill="1" applyBorder="1" applyAlignment="1">
      <alignment horizontal="center" vertical="center" wrapText="1"/>
    </xf>
    <xf numFmtId="0" fontId="15" fillId="6" borderId="37" xfId="0" applyFont="1" applyFill="1" applyBorder="1" applyAlignment="1">
      <alignment horizontal="left" vertical="top"/>
    </xf>
    <xf numFmtId="3" fontId="14" fillId="0" borderId="0" xfId="0" applyNumberFormat="1" applyFont="1"/>
    <xf numFmtId="0" fontId="14" fillId="3" borderId="0" xfId="0" applyFont="1" applyFill="1" applyBorder="1" applyAlignment="1">
      <alignment vertical="top" wrapText="1"/>
    </xf>
    <xf numFmtId="0" fontId="14" fillId="5" borderId="0" xfId="0" applyFont="1" applyFill="1" applyBorder="1" applyAlignment="1">
      <alignment horizontal="center"/>
    </xf>
    <xf numFmtId="0" fontId="14" fillId="5" borderId="0" xfId="0" applyFont="1" applyFill="1" applyBorder="1" applyAlignment="1"/>
    <xf numFmtId="0" fontId="14" fillId="5" borderId="0" xfId="0" applyFont="1" applyFill="1"/>
    <xf numFmtId="0" fontId="14" fillId="0" borderId="0" xfId="0" applyFont="1" applyAlignment="1">
      <alignment horizontal="right"/>
    </xf>
    <xf numFmtId="3" fontId="14" fillId="0" borderId="0" xfId="0" applyNumberFormat="1" applyFont="1" applyAlignment="1">
      <alignment horizontal="right"/>
    </xf>
    <xf numFmtId="0" fontId="14" fillId="5" borderId="0" xfId="0" applyFont="1" applyFill="1" applyBorder="1" applyAlignment="1">
      <alignment horizontal="left"/>
    </xf>
    <xf numFmtId="0" fontId="14" fillId="5" borderId="0" xfId="0" applyFont="1" applyFill="1" applyBorder="1"/>
    <xf numFmtId="3" fontId="14" fillId="5" borderId="0" xfId="0" applyNumberFormat="1" applyFont="1" applyFill="1" applyBorder="1"/>
    <xf numFmtId="0" fontId="14" fillId="3" borderId="0" xfId="0" applyFont="1" applyFill="1" applyBorder="1" applyAlignment="1">
      <alignment vertical="top"/>
    </xf>
    <xf numFmtId="0" fontId="15" fillId="0" borderId="0" xfId="0" applyFont="1" applyAlignment="1">
      <alignment horizontal="center"/>
    </xf>
    <xf numFmtId="3" fontId="14" fillId="0" borderId="0" xfId="0" applyNumberFormat="1" applyFont="1" applyAlignment="1">
      <alignment horizontal="center"/>
    </xf>
    <xf numFmtId="3" fontId="14" fillId="0" borderId="0" xfId="1" applyNumberFormat="1" applyFont="1" applyAlignment="1">
      <alignment horizontal="right" vertical="top"/>
    </xf>
    <xf numFmtId="3" fontId="14" fillId="3" borderId="0" xfId="0" applyNumberFormat="1" applyFont="1" applyFill="1" applyBorder="1" applyAlignment="1">
      <alignment horizontal="left" vertical="top" wrapText="1"/>
    </xf>
    <xf numFmtId="3" fontId="14" fillId="3" borderId="0" xfId="0" applyNumberFormat="1" applyFont="1" applyFill="1" applyBorder="1" applyAlignment="1">
      <alignment horizontal="right" vertical="top" wrapText="1"/>
    </xf>
    <xf numFmtId="0" fontId="14" fillId="0" borderId="0" xfId="0" applyFont="1" applyFill="1"/>
    <xf numFmtId="0" fontId="15" fillId="0" borderId="0" xfId="0" applyFont="1" applyFill="1" applyBorder="1" applyAlignment="1">
      <alignment horizontal="left" vertical="top"/>
    </xf>
    <xf numFmtId="0" fontId="14" fillId="0" borderId="0" xfId="0" applyFont="1" applyFill="1" applyBorder="1" applyAlignment="1">
      <alignment horizontal="right" vertical="top"/>
    </xf>
    <xf numFmtId="3" fontId="14" fillId="0" borderId="0" xfId="0" applyNumberFormat="1" applyFont="1" applyFill="1" applyAlignment="1">
      <alignment horizontal="right"/>
    </xf>
    <xf numFmtId="0" fontId="15" fillId="6" borderId="37" xfId="0" applyNumberFormat="1" applyFont="1" applyFill="1" applyBorder="1" applyAlignment="1">
      <alignment horizontal="center" vertical="center" wrapText="1"/>
    </xf>
    <xf numFmtId="3" fontId="14" fillId="0" borderId="0" xfId="0" applyNumberFormat="1" applyFont="1" applyAlignment="1"/>
    <xf numFmtId="0" fontId="14" fillId="0" borderId="0" xfId="0" applyFont="1" applyAlignment="1">
      <alignment horizontal="left" vertical="top"/>
    </xf>
    <xf numFmtId="0" fontId="14" fillId="0" borderId="0" xfId="0" applyFont="1" applyFill="1" applyBorder="1" applyAlignment="1">
      <alignment horizontal="left" vertical="top"/>
    </xf>
    <xf numFmtId="3" fontId="14" fillId="0" borderId="0" xfId="0" applyNumberFormat="1" applyFont="1" applyAlignment="1">
      <alignment horizontal="left"/>
    </xf>
    <xf numFmtId="3" fontId="14" fillId="0" borderId="0" xfId="0" applyNumberFormat="1" applyFont="1" applyFill="1" applyAlignment="1"/>
    <xf numFmtId="0" fontId="15" fillId="0" borderId="0" xfId="0" applyFont="1" applyAlignment="1">
      <alignment horizontal="right" vertical="top"/>
    </xf>
    <xf numFmtId="0" fontId="15" fillId="0" borderId="0" xfId="0" applyFont="1" applyFill="1" applyBorder="1" applyAlignment="1">
      <alignment horizontal="right" vertical="top"/>
    </xf>
    <xf numFmtId="0" fontId="14" fillId="0" borderId="0" xfId="0" applyFont="1" applyAlignment="1">
      <alignment horizontal="center"/>
    </xf>
    <xf numFmtId="0" fontId="14" fillId="0" borderId="0" xfId="0" applyFont="1" applyAlignment="1">
      <alignment horizontal="center"/>
    </xf>
    <xf numFmtId="0" fontId="18" fillId="0" borderId="0" xfId="0" applyFont="1" applyAlignment="1"/>
    <xf numFmtId="0" fontId="15" fillId="6" borderId="37" xfId="0" applyFont="1" applyFill="1" applyBorder="1" applyAlignment="1">
      <alignment horizontal="center" vertical="top"/>
    </xf>
    <xf numFmtId="0" fontId="19" fillId="0" borderId="0" xfId="0" applyFont="1" applyAlignment="1">
      <alignment horizontal="left"/>
    </xf>
    <xf numFmtId="0" fontId="15" fillId="6" borderId="38" xfId="0" applyFont="1" applyFill="1" applyBorder="1" applyAlignment="1">
      <alignment horizontal="center" vertical="center" wrapText="1"/>
    </xf>
    <xf numFmtId="0" fontId="15" fillId="0" borderId="0" xfId="0" applyFont="1" applyFill="1" applyBorder="1" applyAlignment="1">
      <alignment horizontal="center" vertical="top"/>
    </xf>
    <xf numFmtId="0" fontId="14" fillId="0" borderId="0" xfId="0" applyFont="1" applyAlignment="1">
      <alignment horizontal="center" vertical="center"/>
    </xf>
    <xf numFmtId="3" fontId="14" fillId="0" borderId="0" xfId="0" applyNumberFormat="1" applyFont="1" applyFill="1" applyBorder="1" applyAlignment="1">
      <alignment horizontal="right"/>
    </xf>
    <xf numFmtId="3" fontId="14" fillId="0" borderId="0" xfId="0" applyNumberFormat="1" applyFont="1" applyFill="1" applyBorder="1" applyAlignment="1"/>
    <xf numFmtId="3" fontId="15" fillId="0" borderId="0" xfId="0" applyNumberFormat="1" applyFont="1" applyFill="1" applyBorder="1" applyAlignment="1">
      <alignment horizontal="center" vertical="center" wrapText="1"/>
    </xf>
    <xf numFmtId="0" fontId="15" fillId="7" borderId="37" xfId="0" applyFont="1" applyFill="1" applyBorder="1" applyAlignment="1">
      <alignment vertical="center"/>
    </xf>
    <xf numFmtId="0" fontId="15" fillId="7" borderId="37" xfId="0" applyFont="1" applyFill="1" applyBorder="1" applyAlignment="1">
      <alignment horizontal="center" vertical="center" wrapText="1"/>
    </xf>
    <xf numFmtId="0" fontId="14" fillId="0" borderId="0" xfId="0" applyFont="1" applyAlignment="1">
      <alignment horizontal="center"/>
    </xf>
    <xf numFmtId="0" fontId="15" fillId="6" borderId="37" xfId="0" applyFont="1" applyFill="1" applyBorder="1" applyAlignment="1">
      <alignment horizontal="justify" vertical="top" wrapText="1"/>
    </xf>
    <xf numFmtId="0" fontId="15" fillId="6" borderId="37" xfId="0" applyFont="1" applyFill="1" applyBorder="1" applyAlignment="1">
      <alignment horizontal="left" vertical="center"/>
    </xf>
    <xf numFmtId="0" fontId="15" fillId="7" borderId="37" xfId="0" applyFont="1" applyFill="1" applyBorder="1" applyAlignment="1">
      <alignment horizontal="center" vertical="center"/>
    </xf>
    <xf numFmtId="0" fontId="14" fillId="0" borderId="37" xfId="0" applyFont="1" applyFill="1" applyBorder="1"/>
    <xf numFmtId="0" fontId="14" fillId="0" borderId="37" xfId="8" applyFont="1" applyFill="1" applyBorder="1" applyAlignment="1">
      <alignment horizontal="left"/>
    </xf>
    <xf numFmtId="0" fontId="15" fillId="6" borderId="37" xfId="0" applyFont="1" applyFill="1" applyBorder="1" applyAlignment="1">
      <alignment horizontal="center" vertical="center"/>
    </xf>
    <xf numFmtId="3" fontId="15" fillId="7" borderId="37" xfId="0" applyNumberFormat="1" applyFont="1" applyFill="1" applyBorder="1" applyAlignment="1">
      <alignment horizontal="center" vertical="center" wrapText="1"/>
    </xf>
    <xf numFmtId="0" fontId="20" fillId="0" borderId="0" xfId="0" applyFont="1"/>
    <xf numFmtId="0" fontId="21" fillId="0" borderId="52" xfId="0" applyNumberFormat="1" applyFont="1" applyFill="1" applyBorder="1" applyAlignment="1" applyProtection="1">
      <alignment horizontal="left" vertical="top" wrapText="1"/>
    </xf>
    <xf numFmtId="3" fontId="21" fillId="0" borderId="52" xfId="0" applyNumberFormat="1" applyFont="1" applyFill="1" applyBorder="1" applyAlignment="1" applyProtection="1">
      <alignment horizontal="right" vertical="top"/>
    </xf>
    <xf numFmtId="0" fontId="21" fillId="8" borderId="52" xfId="0" applyNumberFormat="1" applyFont="1" applyFill="1" applyBorder="1" applyAlignment="1" applyProtection="1">
      <alignment horizontal="center" vertical="top" wrapText="1"/>
    </xf>
    <xf numFmtId="14" fontId="21" fillId="0" borderId="52" xfId="0" applyNumberFormat="1" applyFont="1" applyFill="1" applyBorder="1" applyAlignment="1" applyProtection="1">
      <alignment horizontal="center" vertical="top"/>
    </xf>
    <xf numFmtId="3" fontId="21" fillId="0" borderId="52" xfId="0" applyNumberFormat="1" applyFont="1" applyFill="1" applyBorder="1" applyAlignment="1" applyProtection="1">
      <alignment horizontal="center" vertical="top"/>
    </xf>
    <xf numFmtId="0" fontId="21" fillId="0" borderId="52" xfId="0" applyNumberFormat="1" applyFont="1" applyFill="1" applyBorder="1" applyAlignment="1" applyProtection="1">
      <alignment horizontal="center" vertical="top" wrapText="1"/>
    </xf>
    <xf numFmtId="3" fontId="21" fillId="0" borderId="53" xfId="0" applyNumberFormat="1" applyFont="1" applyFill="1" applyBorder="1" applyAlignment="1" applyProtection="1">
      <alignment horizontal="right" vertical="top"/>
    </xf>
    <xf numFmtId="3" fontId="22" fillId="9" borderId="52" xfId="0" applyNumberFormat="1" applyFont="1" applyFill="1" applyBorder="1" applyAlignment="1" applyProtection="1">
      <alignment horizontal="center" vertical="top"/>
    </xf>
    <xf numFmtId="0" fontId="15" fillId="6" borderId="55" xfId="0" applyNumberFormat="1" applyFont="1" applyFill="1" applyBorder="1" applyAlignment="1">
      <alignment horizontal="center" vertical="center" wrapText="1"/>
    </xf>
    <xf numFmtId="3" fontId="15" fillId="6" borderId="55" xfId="0" applyNumberFormat="1" applyFont="1" applyFill="1" applyBorder="1" applyAlignment="1">
      <alignment horizontal="center" vertical="center" wrapText="1"/>
    </xf>
    <xf numFmtId="0" fontId="15" fillId="6" borderId="55" xfId="2" applyNumberFormat="1" applyFont="1" applyFill="1" applyBorder="1" applyAlignment="1">
      <alignment horizontal="center" vertical="center"/>
    </xf>
    <xf numFmtId="0" fontId="15" fillId="6" borderId="55" xfId="2" applyFont="1" applyFill="1" applyBorder="1" applyAlignment="1">
      <alignment horizontal="center" vertical="center" wrapText="1"/>
    </xf>
    <xf numFmtId="3" fontId="15" fillId="6" borderId="55" xfId="2" applyNumberFormat="1" applyFont="1" applyFill="1" applyBorder="1" applyAlignment="1">
      <alignment horizontal="center" vertical="center" wrapText="1"/>
    </xf>
    <xf numFmtId="0" fontId="15" fillId="6" borderId="55" xfId="0" applyFont="1" applyFill="1" applyBorder="1" applyAlignment="1">
      <alignment horizontal="center" vertical="center" wrapText="1"/>
    </xf>
    <xf numFmtId="0" fontId="23" fillId="0" borderId="0" xfId="0" applyFont="1"/>
    <xf numFmtId="3" fontId="24" fillId="7" borderId="37" xfId="0" applyNumberFormat="1" applyFont="1" applyFill="1" applyBorder="1" applyAlignment="1">
      <alignment horizontal="center" vertical="center" wrapText="1"/>
    </xf>
    <xf numFmtId="0" fontId="14" fillId="0" borderId="0" xfId="0" applyFont="1" applyAlignment="1">
      <alignment horizontal="center"/>
    </xf>
    <xf numFmtId="0" fontId="25" fillId="0" borderId="0" xfId="0" applyFont="1" applyAlignment="1"/>
    <xf numFmtId="0" fontId="26" fillId="0" borderId="0" xfId="0" applyFont="1" applyAlignment="1">
      <alignment horizontal="left"/>
    </xf>
    <xf numFmtId="0" fontId="26" fillId="0" borderId="0" xfId="0" applyFont="1" applyAlignment="1">
      <alignment horizontal="center"/>
    </xf>
    <xf numFmtId="0" fontId="26" fillId="0" borderId="0" xfId="0" applyFont="1" applyAlignment="1"/>
    <xf numFmtId="3" fontId="26" fillId="0" borderId="0" xfId="0" applyNumberFormat="1" applyFont="1" applyAlignment="1">
      <alignment horizontal="right"/>
    </xf>
    <xf numFmtId="0" fontId="27" fillId="0" borderId="0" xfId="0" applyFont="1" applyAlignment="1">
      <alignment horizontal="left" vertical="top"/>
    </xf>
    <xf numFmtId="0" fontId="27" fillId="0" borderId="0" xfId="0" applyFont="1" applyAlignment="1">
      <alignment horizontal="center" vertical="top"/>
    </xf>
    <xf numFmtId="0" fontId="26" fillId="0" borderId="0" xfId="0" applyFont="1" applyAlignment="1">
      <alignment horizontal="center" vertical="top"/>
    </xf>
    <xf numFmtId="0" fontId="26" fillId="0" borderId="0" xfId="0" applyFont="1" applyAlignment="1">
      <alignment vertical="top"/>
    </xf>
    <xf numFmtId="0" fontId="27" fillId="10" borderId="59" xfId="0" applyFont="1" applyFill="1" applyBorder="1" applyAlignment="1">
      <alignment vertical="center"/>
    </xf>
    <xf numFmtId="0" fontId="28" fillId="10" borderId="60" xfId="0" applyNumberFormat="1" applyFont="1" applyFill="1" applyBorder="1" applyAlignment="1" applyProtection="1">
      <alignment horizontal="left" vertical="top" wrapText="1"/>
    </xf>
    <xf numFmtId="0" fontId="28" fillId="10" borderId="60" xfId="0" applyNumberFormat="1" applyFont="1" applyFill="1" applyBorder="1" applyAlignment="1" applyProtection="1">
      <alignment horizontal="center" vertical="top" wrapText="1"/>
    </xf>
    <xf numFmtId="0" fontId="28" fillId="10" borderId="60" xfId="0" applyNumberFormat="1" applyFont="1" applyFill="1" applyBorder="1" applyAlignment="1" applyProtection="1">
      <alignment horizontal="right" vertical="top" wrapText="1"/>
    </xf>
    <xf numFmtId="0" fontId="28" fillId="10" borderId="61" xfId="0" applyNumberFormat="1" applyFont="1" applyFill="1" applyBorder="1" applyAlignment="1" applyProtection="1">
      <alignment horizontal="center" vertical="top" wrapText="1"/>
    </xf>
    <xf numFmtId="0" fontId="28" fillId="10" borderId="62" xfId="0" applyNumberFormat="1" applyFont="1" applyFill="1" applyBorder="1" applyAlignment="1" applyProtection="1">
      <alignment horizontal="center" vertical="top" wrapText="1"/>
    </xf>
    <xf numFmtId="0" fontId="21" fillId="0" borderId="54" xfId="0" applyNumberFormat="1" applyFont="1" applyFill="1" applyBorder="1" applyAlignment="1" applyProtection="1">
      <alignment horizontal="center" vertical="top" wrapText="1"/>
    </xf>
    <xf numFmtId="0" fontId="0" fillId="0" borderId="63" xfId="0" applyBorder="1"/>
    <xf numFmtId="0" fontId="21" fillId="8" borderId="52" xfId="0" applyNumberFormat="1" applyFont="1" applyFill="1" applyBorder="1" applyAlignment="1" applyProtection="1">
      <alignment horizontal="left" vertical="top" wrapText="1"/>
    </xf>
    <xf numFmtId="0" fontId="0" fillId="0" borderId="24" xfId="0" applyBorder="1" applyAlignment="1">
      <alignment horizontal="center"/>
    </xf>
    <xf numFmtId="0" fontId="0" fillId="0" borderId="25" xfId="0" applyBorder="1" applyAlignment="1">
      <alignment horizontal="center"/>
    </xf>
    <xf numFmtId="0" fontId="3" fillId="0" borderId="0" xfId="0" applyFont="1" applyAlignment="1">
      <alignment vertical="center" wrapText="1"/>
    </xf>
    <xf numFmtId="0" fontId="6" fillId="2" borderId="7"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6" fillId="2" borderId="7" xfId="0" applyFont="1" applyFill="1" applyBorder="1" applyAlignment="1">
      <alignment horizontal="justify" vertical="top" wrapText="1"/>
    </xf>
    <xf numFmtId="0" fontId="6" fillId="2" borderId="4" xfId="0" applyFont="1" applyFill="1" applyBorder="1" applyAlignment="1">
      <alignment horizontal="justify" vertical="top" wrapText="1"/>
    </xf>
    <xf numFmtId="0" fontId="6" fillId="2" borderId="5" xfId="0" applyFont="1" applyFill="1" applyBorder="1" applyAlignment="1">
      <alignment horizontal="justify" vertical="top" wrapText="1"/>
    </xf>
    <xf numFmtId="0" fontId="2" fillId="4" borderId="20" xfId="0" applyFont="1" applyFill="1" applyBorder="1" applyAlignment="1">
      <alignment horizontal="center"/>
    </xf>
    <xf numFmtId="0" fontId="2" fillId="4" borderId="21" xfId="0" applyFont="1" applyFill="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30" xfId="0" applyBorder="1" applyAlignment="1">
      <alignment horizontal="center"/>
    </xf>
    <xf numFmtId="0" fontId="2" fillId="4" borderId="28" xfId="0" applyFont="1" applyFill="1" applyBorder="1" applyAlignment="1">
      <alignment horizontal="center"/>
    </xf>
    <xf numFmtId="0" fontId="2" fillId="4" borderId="26" xfId="0" applyFont="1" applyFill="1" applyBorder="1" applyAlignment="1">
      <alignment horizontal="center"/>
    </xf>
    <xf numFmtId="0" fontId="0" fillId="0" borderId="29" xfId="0" applyBorder="1" applyAlignment="1">
      <alignment horizont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justify" vertical="top" wrapText="1"/>
    </xf>
    <xf numFmtId="0" fontId="8" fillId="0" borderId="0" xfId="0" applyFont="1" applyAlignment="1">
      <alignment horizontal="center"/>
    </xf>
    <xf numFmtId="0" fontId="14" fillId="0" borderId="0" xfId="0" applyFont="1" applyAlignment="1">
      <alignment horizontal="center"/>
    </xf>
    <xf numFmtId="0" fontId="15" fillId="6" borderId="37" xfId="0" applyFont="1" applyFill="1" applyBorder="1" applyAlignment="1">
      <alignment horizontal="justify" vertical="top" wrapText="1"/>
    </xf>
    <xf numFmtId="0" fontId="14" fillId="6" borderId="6" xfId="0" applyFont="1" applyFill="1" applyBorder="1" applyAlignment="1">
      <alignment horizontal="left" vertical="center" wrapText="1"/>
    </xf>
    <xf numFmtId="0" fontId="14" fillId="6" borderId="36" xfId="0" applyFont="1" applyFill="1" applyBorder="1" applyAlignment="1">
      <alignment horizontal="left" vertical="center" wrapText="1"/>
    </xf>
    <xf numFmtId="0" fontId="14" fillId="6" borderId="35" xfId="0" applyFont="1" applyFill="1" applyBorder="1" applyAlignment="1">
      <alignment horizontal="left" vertical="center" wrapText="1"/>
    </xf>
    <xf numFmtId="0" fontId="14" fillId="6" borderId="3" xfId="0" applyFont="1" applyFill="1" applyBorder="1" applyAlignment="1">
      <alignment horizontal="justify" vertical="top" wrapText="1"/>
    </xf>
    <xf numFmtId="0" fontId="14" fillId="6" borderId="4" xfId="0" applyFont="1" applyFill="1" applyBorder="1" applyAlignment="1">
      <alignment horizontal="justify" vertical="top" wrapText="1"/>
    </xf>
    <xf numFmtId="0" fontId="14" fillId="6" borderId="5" xfId="0" applyFont="1" applyFill="1" applyBorder="1" applyAlignment="1">
      <alignment horizontal="justify" vertical="top" wrapText="1"/>
    </xf>
    <xf numFmtId="0" fontId="15" fillId="6" borderId="3" xfId="0" applyFont="1" applyFill="1" applyBorder="1" applyAlignment="1">
      <alignment horizontal="left" vertical="center" wrapText="1"/>
    </xf>
    <xf numFmtId="0" fontId="15" fillId="6" borderId="4" xfId="0" applyFont="1" applyFill="1" applyBorder="1" applyAlignment="1">
      <alignment horizontal="left" vertical="center" wrapText="1"/>
    </xf>
    <xf numFmtId="0" fontId="15" fillId="6" borderId="5" xfId="0" applyFont="1" applyFill="1" applyBorder="1" applyAlignment="1">
      <alignment horizontal="left" vertical="center" wrapText="1"/>
    </xf>
    <xf numFmtId="0" fontId="14" fillId="6" borderId="32" xfId="0" applyFont="1" applyFill="1" applyBorder="1" applyAlignment="1">
      <alignment horizontal="left" vertical="top" wrapText="1"/>
    </xf>
    <xf numFmtId="0" fontId="14" fillId="6" borderId="33" xfId="0" applyFont="1" applyFill="1" applyBorder="1" applyAlignment="1">
      <alignment horizontal="left" vertical="top" wrapText="1"/>
    </xf>
    <xf numFmtId="0" fontId="14" fillId="6" borderId="34" xfId="0" applyFont="1" applyFill="1" applyBorder="1" applyAlignment="1">
      <alignment horizontal="left" vertical="top" wrapText="1"/>
    </xf>
    <xf numFmtId="0" fontId="15" fillId="6" borderId="3" xfId="0" applyFont="1" applyFill="1" applyBorder="1" applyAlignment="1">
      <alignment horizontal="left" vertical="top"/>
    </xf>
    <xf numFmtId="0" fontId="15" fillId="6" borderId="5" xfId="0" applyFont="1" applyFill="1" applyBorder="1" applyAlignment="1">
      <alignment horizontal="left" vertical="top"/>
    </xf>
    <xf numFmtId="0" fontId="14" fillId="6" borderId="37" xfId="0" applyFont="1" applyFill="1" applyBorder="1" applyAlignment="1">
      <alignment horizontal="justify" vertical="top" wrapText="1"/>
    </xf>
    <xf numFmtId="0" fontId="15" fillId="6" borderId="38" xfId="0" applyFont="1" applyFill="1" applyBorder="1" applyAlignment="1">
      <alignment horizontal="left" vertical="center" wrapText="1"/>
    </xf>
    <xf numFmtId="0" fontId="15" fillId="6" borderId="39" xfId="0" applyFont="1" applyFill="1" applyBorder="1" applyAlignment="1">
      <alignment horizontal="left" vertical="center" wrapText="1"/>
    </xf>
    <xf numFmtId="0" fontId="15" fillId="6" borderId="40" xfId="0" applyFont="1" applyFill="1" applyBorder="1" applyAlignment="1">
      <alignment horizontal="left" vertical="center" wrapText="1"/>
    </xf>
    <xf numFmtId="0" fontId="15" fillId="6" borderId="46" xfId="0" applyFont="1" applyFill="1" applyBorder="1" applyAlignment="1">
      <alignment horizontal="left" vertical="center" wrapText="1"/>
    </xf>
    <xf numFmtId="0" fontId="15" fillId="6" borderId="47" xfId="0" applyFont="1" applyFill="1" applyBorder="1" applyAlignment="1">
      <alignment horizontal="left" vertical="center" wrapText="1"/>
    </xf>
    <xf numFmtId="0" fontId="15" fillId="6" borderId="48" xfId="0" applyFont="1" applyFill="1" applyBorder="1" applyAlignment="1">
      <alignment horizontal="left" vertical="center" wrapText="1"/>
    </xf>
    <xf numFmtId="0" fontId="15" fillId="6" borderId="41" xfId="0" applyFont="1" applyFill="1" applyBorder="1" applyAlignment="1">
      <alignment horizontal="left" vertical="center" wrapText="1"/>
    </xf>
    <xf numFmtId="0" fontId="15" fillId="6" borderId="42" xfId="0" applyFont="1" applyFill="1" applyBorder="1" applyAlignment="1">
      <alignment horizontal="left" vertical="center" wrapText="1"/>
    </xf>
    <xf numFmtId="0" fontId="15" fillId="6" borderId="43" xfId="0" applyFont="1" applyFill="1" applyBorder="1" applyAlignment="1">
      <alignment horizontal="left" vertical="center" wrapText="1"/>
    </xf>
    <xf numFmtId="0" fontId="15" fillId="6" borderId="37" xfId="0" applyFont="1" applyFill="1" applyBorder="1" applyAlignment="1">
      <alignment horizontal="left" vertical="top"/>
    </xf>
    <xf numFmtId="0" fontId="15" fillId="6" borderId="37" xfId="0" applyFont="1" applyFill="1" applyBorder="1" applyAlignment="1">
      <alignment horizontal="left" vertical="center"/>
    </xf>
    <xf numFmtId="0" fontId="15" fillId="6" borderId="38" xfId="0" applyFont="1" applyFill="1" applyBorder="1" applyAlignment="1">
      <alignment horizontal="left" vertical="top" wrapText="1"/>
    </xf>
    <xf numFmtId="0" fontId="15" fillId="6" borderId="39" xfId="0" applyFont="1" applyFill="1" applyBorder="1" applyAlignment="1">
      <alignment horizontal="left" vertical="top" wrapText="1"/>
    </xf>
    <xf numFmtId="0" fontId="15" fillId="6" borderId="40" xfId="0" applyFont="1" applyFill="1" applyBorder="1" applyAlignment="1">
      <alignment horizontal="left" vertical="top" wrapText="1"/>
    </xf>
    <xf numFmtId="0" fontId="15" fillId="6" borderId="38" xfId="0" applyFont="1" applyFill="1" applyBorder="1" applyAlignment="1">
      <alignment horizontal="left" vertical="center"/>
    </xf>
    <xf numFmtId="0" fontId="15" fillId="6" borderId="39" xfId="0" applyFont="1" applyFill="1" applyBorder="1" applyAlignment="1">
      <alignment horizontal="left" vertical="center"/>
    </xf>
    <xf numFmtId="0" fontId="15" fillId="6" borderId="40" xfId="0" applyFont="1" applyFill="1" applyBorder="1" applyAlignment="1">
      <alignment horizontal="left" vertical="center"/>
    </xf>
    <xf numFmtId="0" fontId="15" fillId="6" borderId="44" xfId="0" applyFont="1" applyFill="1" applyBorder="1" applyAlignment="1">
      <alignment horizontal="left" vertical="center" wrapText="1"/>
    </xf>
    <xf numFmtId="0" fontId="15" fillId="6" borderId="0" xfId="0" applyFont="1" applyFill="1" applyBorder="1" applyAlignment="1">
      <alignment horizontal="left" vertical="center" wrapText="1"/>
    </xf>
    <xf numFmtId="0" fontId="15" fillId="6" borderId="45" xfId="0" applyFont="1" applyFill="1" applyBorder="1" applyAlignment="1">
      <alignment horizontal="left" vertical="center" wrapText="1"/>
    </xf>
    <xf numFmtId="0" fontId="15" fillId="7" borderId="38" xfId="0" applyFont="1" applyFill="1" applyBorder="1" applyAlignment="1">
      <alignment horizontal="left" vertical="center" wrapText="1"/>
    </xf>
    <xf numFmtId="0" fontId="15" fillId="7" borderId="39" xfId="0" applyFont="1" applyFill="1" applyBorder="1" applyAlignment="1">
      <alignment horizontal="left" vertical="center" wrapText="1"/>
    </xf>
    <xf numFmtId="0" fontId="15" fillId="7" borderId="40" xfId="0" applyFont="1" applyFill="1" applyBorder="1" applyAlignment="1">
      <alignment horizontal="left" vertical="center" wrapText="1"/>
    </xf>
    <xf numFmtId="0" fontId="14" fillId="7" borderId="38" xfId="0" applyFont="1" applyFill="1" applyBorder="1" applyAlignment="1">
      <alignment horizontal="left" vertical="center" wrapText="1"/>
    </xf>
    <xf numFmtId="0" fontId="14" fillId="7" borderId="39" xfId="0" applyFont="1" applyFill="1" applyBorder="1" applyAlignment="1">
      <alignment horizontal="left" vertical="center" wrapText="1"/>
    </xf>
    <xf numFmtId="0" fontId="14" fillId="7" borderId="40" xfId="0" applyFont="1" applyFill="1" applyBorder="1" applyAlignment="1">
      <alignment horizontal="left" vertical="center" wrapText="1"/>
    </xf>
    <xf numFmtId="0" fontId="14" fillId="7" borderId="37" xfId="0" applyFont="1" applyFill="1" applyBorder="1" applyAlignment="1">
      <alignment horizontal="left" vertical="center" wrapText="1"/>
    </xf>
    <xf numFmtId="0" fontId="14" fillId="6" borderId="38" xfId="0" applyFont="1" applyFill="1" applyBorder="1" applyAlignment="1">
      <alignment horizontal="left" vertical="top"/>
    </xf>
    <xf numFmtId="0" fontId="14" fillId="6" borderId="39" xfId="0" applyFont="1" applyFill="1" applyBorder="1" applyAlignment="1">
      <alignment horizontal="left" vertical="top"/>
    </xf>
    <xf numFmtId="0" fontId="14" fillId="6" borderId="40" xfId="0" applyFont="1" applyFill="1" applyBorder="1" applyAlignment="1">
      <alignment horizontal="left" vertical="top"/>
    </xf>
    <xf numFmtId="0" fontId="15" fillId="6" borderId="38" xfId="0" applyFont="1" applyFill="1" applyBorder="1" applyAlignment="1">
      <alignment horizontal="left" vertical="top"/>
    </xf>
    <xf numFmtId="0" fontId="15" fillId="6" borderId="39" xfId="0" applyFont="1" applyFill="1" applyBorder="1" applyAlignment="1">
      <alignment horizontal="left" vertical="top"/>
    </xf>
    <xf numFmtId="0" fontId="15" fillId="6" borderId="40" xfId="0" applyFont="1" applyFill="1" applyBorder="1" applyAlignment="1">
      <alignment horizontal="left" vertical="top"/>
    </xf>
    <xf numFmtId="0" fontId="14" fillId="6" borderId="38" xfId="0" applyFont="1" applyFill="1" applyBorder="1" applyAlignment="1">
      <alignment horizontal="left" wrapText="1"/>
    </xf>
    <xf numFmtId="0" fontId="14" fillId="6" borderId="39" xfId="0" applyFont="1" applyFill="1" applyBorder="1" applyAlignment="1">
      <alignment horizontal="left" wrapText="1"/>
    </xf>
    <xf numFmtId="0" fontId="14" fillId="6" borderId="40" xfId="0" applyFont="1" applyFill="1" applyBorder="1" applyAlignment="1">
      <alignment horizontal="left" wrapText="1"/>
    </xf>
    <xf numFmtId="0" fontId="15" fillId="6" borderId="49" xfId="0" applyFont="1" applyFill="1" applyBorder="1" applyAlignment="1">
      <alignment horizontal="left" vertical="center"/>
    </xf>
    <xf numFmtId="0" fontId="15" fillId="6" borderId="50" xfId="0" applyFont="1" applyFill="1" applyBorder="1" applyAlignment="1">
      <alignment horizontal="left" vertical="center"/>
    </xf>
    <xf numFmtId="0" fontId="14" fillId="6" borderId="37" xfId="0" applyFont="1" applyFill="1" applyBorder="1" applyAlignment="1">
      <alignment horizontal="justify" vertical="center" wrapText="1"/>
    </xf>
    <xf numFmtId="0" fontId="14" fillId="6" borderId="50" xfId="0" applyFont="1" applyFill="1" applyBorder="1" applyAlignment="1">
      <alignment horizontal="justify" vertical="top" wrapText="1"/>
    </xf>
    <xf numFmtId="0" fontId="14" fillId="6" borderId="51" xfId="0" applyFont="1" applyFill="1" applyBorder="1" applyAlignment="1">
      <alignment horizontal="justify" vertical="top" wrapText="1"/>
    </xf>
    <xf numFmtId="0" fontId="26" fillId="10" borderId="56" xfId="0" applyFont="1" applyFill="1" applyBorder="1" applyAlignment="1">
      <alignment horizontal="left" vertical="center" wrapText="1"/>
    </xf>
    <xf numFmtId="0" fontId="26" fillId="10" borderId="57" xfId="0" applyFont="1" applyFill="1" applyBorder="1" applyAlignment="1">
      <alignment horizontal="left" vertical="center" wrapText="1"/>
    </xf>
    <xf numFmtId="0" fontId="26" fillId="10" borderId="58" xfId="0" applyFont="1" applyFill="1" applyBorder="1" applyAlignment="1">
      <alignment horizontal="left" vertical="center" wrapText="1"/>
    </xf>
    <xf numFmtId="0" fontId="27" fillId="10" borderId="56" xfId="0" applyFont="1" applyFill="1" applyBorder="1" applyAlignment="1">
      <alignment horizontal="left" vertical="center" wrapText="1"/>
    </xf>
    <xf numFmtId="0" fontId="27" fillId="10" borderId="57" xfId="0" applyFont="1" applyFill="1" applyBorder="1" applyAlignment="1">
      <alignment horizontal="left" vertical="center" wrapText="1"/>
    </xf>
    <xf numFmtId="0" fontId="27" fillId="10" borderId="58" xfId="0" applyFont="1" applyFill="1" applyBorder="1" applyAlignment="1">
      <alignment horizontal="left" vertical="center" wrapText="1"/>
    </xf>
  </cellXfs>
  <cellStyles count="15">
    <cellStyle name="Millares" xfId="1" builtinId="3"/>
    <cellStyle name="Millares [0] 2" xfId="4"/>
    <cellStyle name="Millares 2" xfId="9"/>
    <cellStyle name="Normal" xfId="0" builtinId="0"/>
    <cellStyle name="Normal 2" xfId="2"/>
    <cellStyle name="Normal 2 2" xfId="5"/>
    <cellStyle name="Normal 20" xfId="7"/>
    <cellStyle name="Normal 22" xfId="11"/>
    <cellStyle name="Normal 23" xfId="13"/>
    <cellStyle name="Normal 24" xfId="12"/>
    <cellStyle name="Normal 3" xfId="8"/>
    <cellStyle name="Normal 4 2 2" xfId="14"/>
    <cellStyle name="Normal 41" xfId="6"/>
    <cellStyle name="Normal 5" xfId="10"/>
    <cellStyle name="Normal 6" xfId="3"/>
  </cellStyles>
  <dxfs count="0"/>
  <tableStyles count="0" defaultTableStyle="TableStyleMedium2" defaultPivotStyle="PivotStyleLight16"/>
  <colors>
    <mruColors>
      <color rgb="FF00FFFF"/>
      <color rgb="FF66FFFF"/>
      <color rgb="FFD3F6FB"/>
      <color rgb="FFA9E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1409901</xdr:colOff>
      <xdr:row>4</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400376"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762000</xdr:colOff>
      <xdr:row>4</xdr:row>
      <xdr:rowOff>190499</xdr:rowOff>
    </xdr:to>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7750"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1152526</xdr:colOff>
      <xdr:row>6</xdr:row>
      <xdr:rowOff>16510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45414"/>
          <a:ext cx="1133476" cy="988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1181100</xdr:colOff>
      <xdr:row>6</xdr:row>
      <xdr:rowOff>57150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61925"/>
          <a:ext cx="117157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1132417</xdr:colOff>
      <xdr:row>4</xdr:row>
      <xdr:rowOff>311149</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8750"/>
          <a:ext cx="1132417" cy="946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1143000</xdr:colOff>
      <xdr:row>5</xdr:row>
      <xdr:rowOff>9524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1143000"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1047750</xdr:colOff>
      <xdr:row>4</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1047750"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9526</xdr:colOff>
      <xdr:row>0</xdr:row>
      <xdr:rowOff>19050</xdr:rowOff>
    </xdr:from>
    <xdr:to>
      <xdr:col>0</xdr:col>
      <xdr:colOff>1185334</xdr:colOff>
      <xdr:row>6</xdr:row>
      <xdr:rowOff>66674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6" y="19050"/>
          <a:ext cx="1175808" cy="1000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xdr:colOff>
      <xdr:row>0</xdr:row>
      <xdr:rowOff>0</xdr:rowOff>
    </xdr:from>
    <xdr:ext cx="1119187" cy="964406"/>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437" y="166688"/>
          <a:ext cx="1119187" cy="964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1400376</xdr:colOff>
      <xdr:row>4</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0376"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workbookViewId="0"/>
  </sheetViews>
  <sheetFormatPr baseColWidth="10" defaultRowHeight="15"/>
  <cols>
    <col min="1" max="1" width="20.28515625" customWidth="1"/>
    <col min="2" max="3" width="59.28515625" customWidth="1"/>
    <col min="4" max="4" width="23.42578125" bestFit="1" customWidth="1"/>
  </cols>
  <sheetData>
    <row r="1" spans="1:4" ht="15" customHeight="1"/>
    <row r="2" spans="1:4" ht="26.25" customHeight="1">
      <c r="A2" s="137" t="s">
        <v>0</v>
      </c>
      <c r="B2" s="137"/>
      <c r="C2" s="137"/>
      <c r="D2" s="137"/>
    </row>
    <row r="3" spans="1:4" ht="22.5" customHeight="1">
      <c r="A3" s="137" t="s">
        <v>1</v>
      </c>
      <c r="B3" s="137"/>
      <c r="C3" s="137"/>
      <c r="D3" s="137"/>
    </row>
    <row r="4" spans="1:4" ht="22.5" customHeight="1">
      <c r="A4" s="137"/>
      <c r="B4" s="137"/>
      <c r="C4" s="137"/>
      <c r="D4" s="137"/>
    </row>
    <row r="5" spans="1:4" ht="7.5" customHeight="1" thickBot="1">
      <c r="A5" s="1"/>
      <c r="B5" s="2"/>
      <c r="C5" s="2"/>
      <c r="D5" s="3"/>
    </row>
    <row r="6" spans="1:4" ht="27" customHeight="1" thickBot="1">
      <c r="A6" s="4" t="s">
        <v>2</v>
      </c>
      <c r="B6" s="138" t="s">
        <v>3</v>
      </c>
      <c r="C6" s="139"/>
      <c r="D6" s="140"/>
    </row>
    <row r="7" spans="1:4" ht="15.75" thickBot="1">
      <c r="A7" s="1"/>
      <c r="B7" s="2"/>
      <c r="C7" s="2"/>
      <c r="D7" s="3"/>
    </row>
    <row r="8" spans="1:4" ht="15.75" thickBot="1">
      <c r="A8" s="4" t="s">
        <v>4</v>
      </c>
      <c r="B8" s="141" t="s">
        <v>5</v>
      </c>
      <c r="C8" s="142"/>
      <c r="D8" s="143"/>
    </row>
    <row r="9" spans="1:4">
      <c r="A9" s="5"/>
      <c r="B9" s="6"/>
      <c r="C9" s="6"/>
      <c r="D9" s="6"/>
    </row>
    <row r="10" spans="1:4" ht="15.75" thickBot="1"/>
    <row r="11" spans="1:4">
      <c r="A11" s="7" t="s">
        <v>6</v>
      </c>
      <c r="B11" s="8" t="s">
        <v>7</v>
      </c>
      <c r="C11" s="8" t="s">
        <v>8</v>
      </c>
      <c r="D11" s="9" t="s">
        <v>9</v>
      </c>
    </row>
    <row r="12" spans="1:4">
      <c r="A12" s="10"/>
      <c r="B12" s="11"/>
      <c r="C12" s="11"/>
      <c r="D12" s="12"/>
    </row>
    <row r="13" spans="1:4">
      <c r="A13" s="13"/>
      <c r="B13" s="14"/>
      <c r="C13" s="14"/>
      <c r="D13" s="15"/>
    </row>
    <row r="14" spans="1:4" ht="15.75" thickBot="1">
      <c r="A14" s="16"/>
      <c r="B14" s="17"/>
      <c r="C14" s="17"/>
      <c r="D14" s="18"/>
    </row>
    <row r="18" spans="1:4" ht="26.25" customHeight="1">
      <c r="A18" s="137" t="s">
        <v>10</v>
      </c>
      <c r="B18" s="137"/>
      <c r="C18" s="137"/>
      <c r="D18" s="137"/>
    </row>
    <row r="19" spans="1:4" ht="12" customHeight="1">
      <c r="A19" s="137" t="s">
        <v>11</v>
      </c>
      <c r="B19" s="137"/>
      <c r="C19" s="137"/>
      <c r="D19" s="137"/>
    </row>
    <row r="20" spans="1:4" ht="12" customHeight="1">
      <c r="A20" s="137"/>
      <c r="B20" s="137"/>
      <c r="C20" s="137"/>
      <c r="D20" s="137"/>
    </row>
    <row r="21" spans="1:4" ht="7.5" customHeight="1" thickBot="1">
      <c r="A21" s="1"/>
      <c r="B21" s="2"/>
      <c r="C21" s="2"/>
      <c r="D21" s="3"/>
    </row>
    <row r="22" spans="1:4" ht="27" customHeight="1" thickBot="1">
      <c r="A22" s="4" t="s">
        <v>2</v>
      </c>
      <c r="B22" s="138" t="s">
        <v>12</v>
      </c>
      <c r="C22" s="139"/>
      <c r="D22" s="140"/>
    </row>
    <row r="23" spans="1:4" ht="15.75" thickBot="1">
      <c r="A23" s="1"/>
      <c r="B23" s="2"/>
      <c r="C23" s="2"/>
      <c r="D23" s="3"/>
    </row>
    <row r="24" spans="1:4" ht="15.75" thickBot="1">
      <c r="A24" s="4" t="s">
        <v>4</v>
      </c>
      <c r="B24" s="141" t="s">
        <v>5</v>
      </c>
      <c r="C24" s="142"/>
      <c r="D24" s="143"/>
    </row>
    <row r="25" spans="1:4">
      <c r="A25" s="5"/>
      <c r="B25" s="6"/>
      <c r="C25" s="6"/>
      <c r="D25" s="6"/>
    </row>
    <row r="26" spans="1:4" ht="15.75" thickBot="1"/>
    <row r="27" spans="1:4">
      <c r="A27" s="7" t="s">
        <v>6</v>
      </c>
      <c r="B27" s="8" t="s">
        <v>8</v>
      </c>
      <c r="C27" s="144" t="s">
        <v>13</v>
      </c>
      <c r="D27" s="145"/>
    </row>
    <row r="28" spans="1:4">
      <c r="A28" s="10"/>
      <c r="B28" s="11"/>
      <c r="C28" s="146"/>
      <c r="D28" s="147"/>
    </row>
    <row r="29" spans="1:4">
      <c r="A29" s="13"/>
      <c r="B29" s="14"/>
      <c r="C29" s="146"/>
      <c r="D29" s="147"/>
    </row>
    <row r="30" spans="1:4" ht="15.75" thickBot="1">
      <c r="A30" s="16"/>
      <c r="B30" s="17"/>
      <c r="C30" s="135"/>
      <c r="D30" s="136"/>
    </row>
    <row r="34" spans="1:4" ht="62.25" customHeight="1">
      <c r="A34" s="137" t="s">
        <v>14</v>
      </c>
      <c r="B34" s="137"/>
      <c r="C34" s="137"/>
      <c r="D34" s="137"/>
    </row>
    <row r="35" spans="1:4" ht="43.5" customHeight="1">
      <c r="A35" s="137" t="s">
        <v>15</v>
      </c>
      <c r="B35" s="137"/>
      <c r="C35" s="137"/>
      <c r="D35" s="137"/>
    </row>
    <row r="36" spans="1:4" ht="44.25" customHeight="1">
      <c r="A36" s="137"/>
      <c r="B36" s="137"/>
      <c r="C36" s="137"/>
      <c r="D36" s="137"/>
    </row>
    <row r="37" spans="1:4" ht="7.5" customHeight="1" thickBot="1">
      <c r="A37" s="1"/>
      <c r="B37" s="2"/>
      <c r="C37" s="2"/>
      <c r="D37" s="3"/>
    </row>
    <row r="38" spans="1:4" ht="15.75" thickBot="1">
      <c r="A38" s="4" t="s">
        <v>2</v>
      </c>
      <c r="B38" s="138" t="s">
        <v>16</v>
      </c>
      <c r="C38" s="139"/>
      <c r="D38" s="140"/>
    </row>
    <row r="39" spans="1:4" ht="15.75" thickBot="1">
      <c r="A39" s="1"/>
      <c r="B39" s="2"/>
      <c r="C39" s="2"/>
      <c r="D39" s="3"/>
    </row>
    <row r="40" spans="1:4" ht="15.75" thickBot="1">
      <c r="A40" s="4" t="s">
        <v>4</v>
      </c>
      <c r="B40" s="141" t="s">
        <v>17</v>
      </c>
      <c r="C40" s="142"/>
      <c r="D40" s="143"/>
    </row>
    <row r="41" spans="1:4">
      <c r="A41" s="5"/>
      <c r="B41" s="6"/>
      <c r="C41" s="6"/>
      <c r="D41" s="6"/>
    </row>
    <row r="42" spans="1:4" ht="15.75" thickBot="1"/>
    <row r="43" spans="1:4">
      <c r="A43" s="19" t="s">
        <v>6</v>
      </c>
      <c r="B43" s="8" t="s">
        <v>8</v>
      </c>
      <c r="C43" s="8" t="s">
        <v>18</v>
      </c>
      <c r="D43" s="9" t="s">
        <v>9</v>
      </c>
    </row>
    <row r="44" spans="1:4">
      <c r="A44" s="20"/>
      <c r="B44" s="11"/>
      <c r="C44" s="11"/>
      <c r="D44" s="12"/>
    </row>
    <row r="45" spans="1:4">
      <c r="A45" s="21"/>
      <c r="B45" s="14"/>
      <c r="C45" s="14"/>
      <c r="D45" s="15"/>
    </row>
    <row r="46" spans="1:4" ht="15.75" thickBot="1">
      <c r="A46" s="22"/>
      <c r="B46" s="17"/>
      <c r="C46" s="17"/>
      <c r="D46" s="18"/>
    </row>
    <row r="50" spans="1:4" ht="43.5" customHeight="1">
      <c r="A50" s="137" t="s">
        <v>19</v>
      </c>
      <c r="B50" s="137"/>
      <c r="C50" s="137"/>
      <c r="D50" s="137"/>
    </row>
    <row r="51" spans="1:4" ht="30" customHeight="1">
      <c r="A51" s="137" t="s">
        <v>20</v>
      </c>
      <c r="B51" s="137"/>
      <c r="C51" s="137"/>
      <c r="D51" s="137"/>
    </row>
    <row r="52" spans="1:4" ht="30" customHeight="1">
      <c r="A52" s="137"/>
      <c r="B52" s="137"/>
      <c r="C52" s="137"/>
      <c r="D52" s="137"/>
    </row>
    <row r="53" spans="1:4" ht="7.5" customHeight="1" thickBot="1">
      <c r="A53" s="1"/>
      <c r="B53" s="2"/>
      <c r="C53" s="2"/>
      <c r="D53" s="3"/>
    </row>
    <row r="54" spans="1:4" ht="15.75" thickBot="1">
      <c r="A54" s="4" t="s">
        <v>2</v>
      </c>
      <c r="B54" s="138" t="s">
        <v>16</v>
      </c>
      <c r="C54" s="139"/>
      <c r="D54" s="140"/>
    </row>
    <row r="55" spans="1:4" ht="15.75" thickBot="1">
      <c r="A55" s="1"/>
      <c r="B55" s="2"/>
      <c r="C55" s="2"/>
      <c r="D55" s="3"/>
    </row>
    <row r="56" spans="1:4" ht="15.75" thickBot="1">
      <c r="A56" s="4" t="s">
        <v>4</v>
      </c>
      <c r="B56" s="141" t="s">
        <v>17</v>
      </c>
      <c r="C56" s="142"/>
      <c r="D56" s="143"/>
    </row>
    <row r="57" spans="1:4">
      <c r="A57" s="5"/>
      <c r="B57" s="6"/>
      <c r="C57" s="6"/>
      <c r="D57" s="6"/>
    </row>
    <row r="58" spans="1:4" ht="15.75" thickBot="1"/>
    <row r="59" spans="1:4">
      <c r="A59" s="19" t="s">
        <v>6</v>
      </c>
      <c r="B59" s="8" t="s">
        <v>8</v>
      </c>
      <c r="C59" s="8" t="s">
        <v>18</v>
      </c>
      <c r="D59" s="9" t="s">
        <v>9</v>
      </c>
    </row>
    <row r="60" spans="1:4">
      <c r="A60" s="20"/>
      <c r="B60" s="11"/>
      <c r="C60" s="11"/>
      <c r="D60" s="12"/>
    </row>
    <row r="61" spans="1:4">
      <c r="A61" s="21"/>
      <c r="B61" s="14"/>
      <c r="C61" s="14"/>
      <c r="D61" s="15"/>
    </row>
    <row r="62" spans="1:4" ht="15.75" thickBot="1">
      <c r="A62" s="22"/>
      <c r="B62" s="17"/>
      <c r="C62" s="17"/>
      <c r="D62" s="18"/>
    </row>
    <row r="66" spans="1:4" ht="29.25" customHeight="1">
      <c r="A66" s="137" t="s">
        <v>21</v>
      </c>
      <c r="B66" s="137"/>
      <c r="C66" s="137"/>
      <c r="D66" s="137"/>
    </row>
    <row r="67" spans="1:4">
      <c r="A67" s="137" t="s">
        <v>22</v>
      </c>
      <c r="B67" s="137"/>
      <c r="C67" s="137"/>
      <c r="D67" s="137"/>
    </row>
    <row r="68" spans="1:4">
      <c r="A68" s="137"/>
      <c r="B68" s="137"/>
      <c r="C68" s="137"/>
      <c r="D68" s="137"/>
    </row>
    <row r="69" spans="1:4" ht="7.5" customHeight="1" thickBot="1">
      <c r="A69" s="1"/>
      <c r="B69" s="2"/>
      <c r="C69" s="2"/>
      <c r="D69" s="3"/>
    </row>
    <row r="70" spans="1:4" ht="15.75" customHeight="1" thickBot="1">
      <c r="A70" s="4" t="s">
        <v>2</v>
      </c>
      <c r="B70" s="138" t="s">
        <v>23</v>
      </c>
      <c r="C70" s="139"/>
      <c r="D70" s="140"/>
    </row>
    <row r="71" spans="1:4" ht="15.75" thickBot="1">
      <c r="A71" s="1"/>
      <c r="B71" s="2"/>
      <c r="C71" s="2"/>
      <c r="D71" s="3"/>
    </row>
    <row r="72" spans="1:4" ht="15.75" thickBot="1">
      <c r="A72" s="4" t="s">
        <v>4</v>
      </c>
      <c r="B72" s="141" t="s">
        <v>5</v>
      </c>
      <c r="C72" s="142"/>
      <c r="D72" s="143"/>
    </row>
    <row r="73" spans="1:4">
      <c r="A73" s="5"/>
      <c r="B73" s="6"/>
      <c r="C73" s="6"/>
      <c r="D73" s="6"/>
    </row>
    <row r="74" spans="1:4" ht="15.75" thickBot="1"/>
    <row r="75" spans="1:4" s="23" customFormat="1">
      <c r="A75" s="7" t="s">
        <v>6</v>
      </c>
      <c r="B75" s="8" t="s">
        <v>8</v>
      </c>
      <c r="C75" s="8" t="s">
        <v>24</v>
      </c>
      <c r="D75" s="9" t="s">
        <v>9</v>
      </c>
    </row>
    <row r="76" spans="1:4">
      <c r="A76" s="10"/>
      <c r="B76" s="11"/>
      <c r="C76" s="11"/>
      <c r="D76" s="12"/>
    </row>
    <row r="77" spans="1:4">
      <c r="A77" s="13"/>
      <c r="B77" s="14"/>
      <c r="C77" s="14"/>
      <c r="D77" s="15"/>
    </row>
    <row r="78" spans="1:4" ht="15.75" thickBot="1">
      <c r="A78" s="16"/>
      <c r="B78" s="17"/>
      <c r="C78" s="17"/>
      <c r="D78" s="18"/>
    </row>
    <row r="82" spans="1:4" ht="50.25" customHeight="1">
      <c r="A82" s="137" t="s">
        <v>25</v>
      </c>
      <c r="B82" s="137"/>
      <c r="C82" s="137"/>
      <c r="D82" s="137"/>
    </row>
    <row r="83" spans="1:4">
      <c r="A83" s="137" t="s">
        <v>26</v>
      </c>
      <c r="B83" s="137"/>
      <c r="C83" s="137"/>
      <c r="D83" s="137"/>
    </row>
    <row r="84" spans="1:4">
      <c r="A84" s="137"/>
      <c r="B84" s="137"/>
      <c r="C84" s="137"/>
      <c r="D84" s="137"/>
    </row>
    <row r="85" spans="1:4" ht="7.5" customHeight="1" thickBot="1">
      <c r="A85" s="1"/>
      <c r="B85" s="2"/>
      <c r="C85" s="2"/>
      <c r="D85" s="3"/>
    </row>
    <row r="86" spans="1:4" ht="15.75" customHeight="1" thickBot="1">
      <c r="A86" s="4" t="s">
        <v>2</v>
      </c>
      <c r="B86" s="138" t="s">
        <v>23</v>
      </c>
      <c r="C86" s="139"/>
      <c r="D86" s="140"/>
    </row>
    <row r="87" spans="1:4" ht="15.75" thickBot="1">
      <c r="A87" s="1"/>
      <c r="B87" s="2"/>
      <c r="C87" s="2"/>
      <c r="D87" s="3"/>
    </row>
    <row r="88" spans="1:4" ht="15.75" thickBot="1">
      <c r="A88" s="4" t="s">
        <v>4</v>
      </c>
      <c r="B88" s="141" t="s">
        <v>5</v>
      </c>
      <c r="C88" s="142"/>
      <c r="D88" s="143"/>
    </row>
    <row r="89" spans="1:4">
      <c r="A89" s="5"/>
      <c r="B89" s="6"/>
      <c r="C89" s="6"/>
      <c r="D89" s="6"/>
    </row>
    <row r="90" spans="1:4" ht="15.75" thickBot="1"/>
    <row r="91" spans="1:4">
      <c r="A91" s="7" t="s">
        <v>6</v>
      </c>
      <c r="B91" s="8" t="s">
        <v>8</v>
      </c>
      <c r="C91" s="8" t="s">
        <v>27</v>
      </c>
      <c r="D91" s="9" t="s">
        <v>9</v>
      </c>
    </row>
    <row r="92" spans="1:4">
      <c r="A92" s="10"/>
      <c r="B92" s="11"/>
      <c r="C92" s="11"/>
      <c r="D92" s="12"/>
    </row>
    <row r="93" spans="1:4">
      <c r="A93" s="13"/>
      <c r="B93" s="14"/>
      <c r="C93" s="14"/>
      <c r="D93" s="15"/>
    </row>
    <row r="94" spans="1:4" ht="15.75" thickBot="1">
      <c r="A94" s="16"/>
      <c r="B94" s="17"/>
      <c r="C94" s="17"/>
      <c r="D94" s="18"/>
    </row>
    <row r="98" spans="1:4" ht="36.75" customHeight="1">
      <c r="A98" s="137" t="s">
        <v>28</v>
      </c>
      <c r="B98" s="137"/>
      <c r="C98" s="137"/>
      <c r="D98" s="137"/>
    </row>
    <row r="99" spans="1:4" ht="28.5" customHeight="1">
      <c r="A99" s="137" t="s">
        <v>29</v>
      </c>
      <c r="B99" s="137"/>
      <c r="C99" s="137"/>
      <c r="D99" s="137"/>
    </row>
    <row r="100" spans="1:4">
      <c r="A100" s="137"/>
      <c r="B100" s="137"/>
      <c r="C100" s="137"/>
      <c r="D100" s="137"/>
    </row>
    <row r="101" spans="1:4" ht="7.5" customHeight="1" thickBot="1">
      <c r="A101" s="1"/>
      <c r="B101" s="2"/>
      <c r="C101" s="2"/>
      <c r="D101" s="3"/>
    </row>
    <row r="102" spans="1:4" ht="15.75" thickBot="1">
      <c r="A102" s="4" t="s">
        <v>2</v>
      </c>
      <c r="B102" s="138" t="s">
        <v>23</v>
      </c>
      <c r="C102" s="139"/>
      <c r="D102" s="140"/>
    </row>
    <row r="103" spans="1:4" ht="15.75" thickBot="1">
      <c r="A103" s="1"/>
      <c r="B103" s="2"/>
      <c r="C103" s="2"/>
      <c r="D103" s="3"/>
    </row>
    <row r="104" spans="1:4" ht="15.75" thickBot="1">
      <c r="A104" s="4" t="s">
        <v>4</v>
      </c>
      <c r="B104" s="141" t="s">
        <v>5</v>
      </c>
      <c r="C104" s="142"/>
      <c r="D104" s="143"/>
    </row>
    <row r="105" spans="1:4">
      <c r="A105" s="5"/>
      <c r="B105" s="6"/>
      <c r="C105" s="6"/>
      <c r="D105" s="6"/>
    </row>
    <row r="106" spans="1:4" ht="15.75" thickBot="1"/>
    <row r="107" spans="1:4">
      <c r="A107" s="149" t="s">
        <v>30</v>
      </c>
      <c r="B107" s="150"/>
      <c r="C107" s="8" t="s">
        <v>31</v>
      </c>
      <c r="D107" s="9" t="s">
        <v>32</v>
      </c>
    </row>
    <row r="108" spans="1:4">
      <c r="A108" s="151"/>
      <c r="B108" s="147"/>
      <c r="C108" s="11"/>
      <c r="D108" s="12"/>
    </row>
    <row r="109" spans="1:4">
      <c r="A109" s="151"/>
      <c r="B109" s="147"/>
      <c r="C109" s="14"/>
      <c r="D109" s="15"/>
    </row>
    <row r="110" spans="1:4" ht="15.75" thickBot="1">
      <c r="A110" s="148"/>
      <c r="B110" s="136"/>
      <c r="C110" s="17"/>
      <c r="D110" s="18"/>
    </row>
    <row r="114" spans="1:4" ht="42" customHeight="1">
      <c r="A114" s="137" t="s">
        <v>33</v>
      </c>
      <c r="B114" s="137"/>
      <c r="C114" s="137"/>
      <c r="D114" s="137"/>
    </row>
    <row r="115" spans="1:4" ht="25.5" customHeight="1">
      <c r="A115" s="137" t="s">
        <v>34</v>
      </c>
      <c r="B115" s="137"/>
      <c r="C115" s="137"/>
      <c r="D115" s="137"/>
    </row>
    <row r="116" spans="1:4" ht="22.5" customHeight="1">
      <c r="A116" s="137"/>
      <c r="B116" s="137"/>
      <c r="C116" s="137"/>
      <c r="D116" s="137"/>
    </row>
    <row r="117" spans="1:4" ht="7.5" customHeight="1" thickBot="1">
      <c r="A117" s="1"/>
      <c r="B117" s="2"/>
      <c r="C117" s="2"/>
      <c r="D117" s="3"/>
    </row>
    <row r="118" spans="1:4" ht="15.75" customHeight="1" thickBot="1">
      <c r="A118" s="4" t="s">
        <v>2</v>
      </c>
      <c r="B118" s="138" t="s">
        <v>16</v>
      </c>
      <c r="C118" s="139"/>
      <c r="D118" s="140"/>
    </row>
    <row r="119" spans="1:4" ht="15.75" thickBot="1">
      <c r="A119" s="1"/>
      <c r="B119" s="2"/>
      <c r="C119" s="2"/>
      <c r="D119" s="3"/>
    </row>
    <row r="120" spans="1:4" ht="15.75" thickBot="1">
      <c r="A120" s="4" t="s">
        <v>4</v>
      </c>
      <c r="B120" s="141" t="s">
        <v>17</v>
      </c>
      <c r="C120" s="142"/>
      <c r="D120" s="143"/>
    </row>
    <row r="121" spans="1:4">
      <c r="A121" s="5"/>
      <c r="B121" s="6"/>
      <c r="C121" s="6"/>
      <c r="D121" s="6"/>
    </row>
    <row r="122" spans="1:4" ht="15.75" thickBot="1"/>
    <row r="123" spans="1:4">
      <c r="A123" s="149" t="s">
        <v>30</v>
      </c>
      <c r="B123" s="150"/>
      <c r="C123" s="8" t="s">
        <v>35</v>
      </c>
      <c r="D123" s="9" t="s">
        <v>32</v>
      </c>
    </row>
    <row r="124" spans="1:4">
      <c r="A124" s="151"/>
      <c r="B124" s="147"/>
      <c r="C124" s="11"/>
      <c r="D124" s="12"/>
    </row>
    <row r="125" spans="1:4">
      <c r="A125" s="151"/>
      <c r="B125" s="147"/>
      <c r="C125" s="14"/>
      <c r="D125" s="15"/>
    </row>
    <row r="126" spans="1:4" ht="15.75" thickBot="1">
      <c r="A126" s="148"/>
      <c r="B126" s="136"/>
      <c r="C126" s="17"/>
      <c r="D126" s="18"/>
    </row>
    <row r="130" spans="1:4" ht="42.75" customHeight="1">
      <c r="A130" s="137" t="s">
        <v>36</v>
      </c>
      <c r="B130" s="137"/>
      <c r="C130" s="137"/>
      <c r="D130" s="137"/>
    </row>
    <row r="131" spans="1:4" ht="22.5" customHeight="1">
      <c r="A131" s="137" t="s">
        <v>37</v>
      </c>
      <c r="B131" s="137"/>
      <c r="C131" s="137"/>
      <c r="D131" s="137"/>
    </row>
    <row r="132" spans="1:4" ht="22.5" customHeight="1">
      <c r="A132" s="137"/>
      <c r="B132" s="137"/>
      <c r="C132" s="137"/>
      <c r="D132" s="137"/>
    </row>
    <row r="133" spans="1:4" ht="15.75" thickBot="1">
      <c r="A133" s="1"/>
      <c r="B133" s="2"/>
      <c r="C133" s="2"/>
      <c r="D133" s="3"/>
    </row>
    <row r="134" spans="1:4" ht="15.75" thickBot="1">
      <c r="A134" s="4" t="s">
        <v>2</v>
      </c>
      <c r="B134" s="138" t="s">
        <v>16</v>
      </c>
      <c r="C134" s="139"/>
      <c r="D134" s="140"/>
    </row>
    <row r="135" spans="1:4" ht="15.75" thickBot="1">
      <c r="A135" s="1"/>
      <c r="B135" s="2"/>
      <c r="C135" s="2"/>
      <c r="D135" s="3"/>
    </row>
    <row r="136" spans="1:4" ht="15.75" thickBot="1">
      <c r="A136" s="4" t="s">
        <v>4</v>
      </c>
      <c r="B136" s="141" t="s">
        <v>17</v>
      </c>
      <c r="C136" s="142"/>
      <c r="D136" s="143"/>
    </row>
    <row r="137" spans="1:4">
      <c r="A137" s="5"/>
      <c r="B137" s="6"/>
      <c r="C137" s="6"/>
      <c r="D137" s="6"/>
    </row>
    <row r="138" spans="1:4" ht="15.75" thickBot="1"/>
    <row r="139" spans="1:4">
      <c r="A139" s="7" t="s">
        <v>6</v>
      </c>
      <c r="B139" s="8" t="s">
        <v>38</v>
      </c>
      <c r="C139" s="8" t="s">
        <v>39</v>
      </c>
      <c r="D139" s="9" t="s">
        <v>32</v>
      </c>
    </row>
    <row r="140" spans="1:4">
      <c r="A140" s="10"/>
      <c r="B140" s="11"/>
      <c r="C140" s="11"/>
      <c r="D140" s="12"/>
    </row>
    <row r="141" spans="1:4">
      <c r="A141" s="13"/>
      <c r="B141" s="14"/>
      <c r="C141" s="14"/>
      <c r="D141" s="15"/>
    </row>
    <row r="142" spans="1:4" ht="15.75" thickBot="1">
      <c r="A142" s="16"/>
      <c r="B142" s="17"/>
      <c r="C142" s="17"/>
      <c r="D142" s="18"/>
    </row>
  </sheetData>
  <mergeCells count="48">
    <mergeCell ref="B136:D136"/>
    <mergeCell ref="A114:D114"/>
    <mergeCell ref="A115:D116"/>
    <mergeCell ref="B118:D118"/>
    <mergeCell ref="B120:D120"/>
    <mergeCell ref="A123:B123"/>
    <mergeCell ref="A124:B124"/>
    <mergeCell ref="A125:B125"/>
    <mergeCell ref="A126:B126"/>
    <mergeCell ref="A130:D130"/>
    <mergeCell ref="A131:D132"/>
    <mergeCell ref="B134:D134"/>
    <mergeCell ref="A110:B110"/>
    <mergeCell ref="A82:D82"/>
    <mergeCell ref="A83:D84"/>
    <mergeCell ref="B86:D86"/>
    <mergeCell ref="B88:D88"/>
    <mergeCell ref="A98:D98"/>
    <mergeCell ref="A99:D100"/>
    <mergeCell ref="B102:D102"/>
    <mergeCell ref="B104:D104"/>
    <mergeCell ref="A107:B107"/>
    <mergeCell ref="A108:B108"/>
    <mergeCell ref="A109:B109"/>
    <mergeCell ref="B72:D72"/>
    <mergeCell ref="A34:D34"/>
    <mergeCell ref="A35:D36"/>
    <mergeCell ref="B38:D38"/>
    <mergeCell ref="B40:D40"/>
    <mergeCell ref="A50:D50"/>
    <mergeCell ref="A51:D52"/>
    <mergeCell ref="B54:D54"/>
    <mergeCell ref="B56:D56"/>
    <mergeCell ref="A66:D66"/>
    <mergeCell ref="A67:D68"/>
    <mergeCell ref="B70:D70"/>
    <mergeCell ref="C30:D30"/>
    <mergeCell ref="A2:D2"/>
    <mergeCell ref="A3:D4"/>
    <mergeCell ref="B6:D6"/>
    <mergeCell ref="B8:D8"/>
    <mergeCell ref="A18:D18"/>
    <mergeCell ref="A19:D20"/>
    <mergeCell ref="B22:D22"/>
    <mergeCell ref="B24:D24"/>
    <mergeCell ref="C27:D27"/>
    <mergeCell ref="C28:D28"/>
    <mergeCell ref="C29:D29"/>
  </mergeCells>
  <pageMargins left="0.7" right="0.7" top="0.75" bottom="0.75" header="0.3" footer="0.3"/>
  <pageSetup paperSize="5" scale="9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E19"/>
  <sheetViews>
    <sheetView zoomScale="80" zoomScaleNormal="80" workbookViewId="0">
      <selection activeCell="A6" sqref="A6"/>
    </sheetView>
  </sheetViews>
  <sheetFormatPr baseColWidth="10" defaultRowHeight="12.75"/>
  <cols>
    <col min="1" max="1" width="23.28515625" style="30" customWidth="1"/>
    <col min="2" max="2" width="37.140625" style="30" customWidth="1"/>
    <col min="3" max="3" width="82.5703125" style="30" bestFit="1" customWidth="1"/>
    <col min="4" max="4" width="15.28515625" style="30" bestFit="1" customWidth="1"/>
    <col min="5" max="5" width="13" style="30" customWidth="1"/>
    <col min="6" max="16384" width="11.42578125" style="30"/>
  </cols>
  <sheetData>
    <row r="1" spans="1:5">
      <c r="B1" s="164"/>
      <c r="C1" s="164"/>
      <c r="D1" s="164"/>
      <c r="E1" s="164"/>
    </row>
    <row r="2" spans="1:5">
      <c r="B2" s="164"/>
      <c r="C2" s="164"/>
      <c r="D2" s="164"/>
      <c r="E2" s="164"/>
    </row>
    <row r="3" spans="1:5">
      <c r="B3" s="164"/>
      <c r="C3" s="164"/>
      <c r="D3" s="164"/>
      <c r="E3" s="164"/>
    </row>
    <row r="4" spans="1:5">
      <c r="B4" s="164"/>
      <c r="C4" s="164"/>
      <c r="D4" s="164"/>
      <c r="E4" s="164"/>
    </row>
    <row r="5" spans="1:5" ht="29.25" customHeight="1">
      <c r="B5" s="164"/>
      <c r="C5" s="164"/>
      <c r="D5" s="164"/>
      <c r="E5" s="164"/>
    </row>
    <row r="6" spans="1:5" ht="29.25" customHeight="1" thickBot="1">
      <c r="A6" s="31" t="s">
        <v>130</v>
      </c>
      <c r="B6" s="47"/>
      <c r="C6" s="47"/>
      <c r="D6" s="47"/>
      <c r="E6" s="47"/>
    </row>
    <row r="7" spans="1:5" ht="34.5" customHeight="1" thickBot="1">
      <c r="A7" s="181" t="s">
        <v>62</v>
      </c>
      <c r="B7" s="182"/>
      <c r="C7" s="182"/>
      <c r="D7" s="182"/>
      <c r="E7" s="183"/>
    </row>
    <row r="8" spans="1:5" ht="15" customHeight="1" thickBot="1">
      <c r="A8" s="181" t="s">
        <v>45</v>
      </c>
      <c r="B8" s="182"/>
      <c r="C8" s="182"/>
      <c r="D8" s="182"/>
      <c r="E8" s="183"/>
    </row>
    <row r="9" spans="1:5" ht="58.5" customHeight="1" thickBot="1">
      <c r="A9" s="181"/>
      <c r="B9" s="182"/>
      <c r="C9" s="182"/>
      <c r="D9" s="182"/>
      <c r="E9" s="183"/>
    </row>
    <row r="10" spans="1:5" ht="13.5" thickBot="1">
      <c r="B10" s="33"/>
      <c r="C10" s="34"/>
      <c r="D10" s="34"/>
      <c r="E10" s="35"/>
    </row>
    <row r="11" spans="1:5" ht="38.25" customHeight="1" thickBot="1">
      <c r="A11" s="191" t="s">
        <v>2</v>
      </c>
      <c r="B11" s="191"/>
      <c r="C11" s="219" t="s">
        <v>16</v>
      </c>
      <c r="D11" s="219"/>
      <c r="E11" s="219"/>
    </row>
    <row r="12" spans="1:5" ht="13.5" thickBot="1">
      <c r="B12" s="33"/>
      <c r="C12" s="34"/>
      <c r="D12" s="34"/>
      <c r="E12" s="35"/>
    </row>
    <row r="13" spans="1:5" ht="13.5" thickBot="1">
      <c r="A13" s="217" t="s">
        <v>4</v>
      </c>
      <c r="B13" s="218"/>
      <c r="C13" s="220" t="s">
        <v>17</v>
      </c>
      <c r="D13" s="220"/>
      <c r="E13" s="221"/>
    </row>
    <row r="14" spans="1:5">
      <c r="B14" s="36"/>
      <c r="C14" s="37"/>
      <c r="D14" s="37"/>
      <c r="E14" s="37"/>
    </row>
    <row r="15" spans="1:5" ht="13.5" thickBot="1"/>
    <row r="16" spans="1:5" ht="33" customHeight="1" thickBot="1">
      <c r="A16" s="97" t="s">
        <v>41</v>
      </c>
      <c r="B16" s="97" t="s">
        <v>6</v>
      </c>
      <c r="C16" s="97" t="s">
        <v>38</v>
      </c>
      <c r="D16" s="97" t="s">
        <v>39</v>
      </c>
      <c r="E16" s="97" t="s">
        <v>32</v>
      </c>
    </row>
    <row r="19" spans="1:1" ht="18">
      <c r="A19" s="99" t="s">
        <v>123</v>
      </c>
    </row>
  </sheetData>
  <autoFilter ref="A16:E16">
    <sortState ref="A16:E80">
      <sortCondition ref="A15:A80"/>
    </sortState>
  </autoFilter>
  <mergeCells count="7">
    <mergeCell ref="B1:E5"/>
    <mergeCell ref="A11:B11"/>
    <mergeCell ref="A8:E9"/>
    <mergeCell ref="A7:E7"/>
    <mergeCell ref="A13:B13"/>
    <mergeCell ref="C11:E11"/>
    <mergeCell ref="C13:E13"/>
  </mergeCells>
  <pageMargins left="1" right="1" top="1" bottom="1" header="0.5" footer="0.5"/>
  <pageSetup paperSize="125" scale="9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zoomScale="80" zoomScaleNormal="80" workbookViewId="0">
      <selection activeCell="A6" sqref="A6"/>
    </sheetView>
  </sheetViews>
  <sheetFormatPr baseColWidth="10" defaultRowHeight="12.75"/>
  <cols>
    <col min="1" max="1" width="20" style="30" customWidth="1"/>
    <col min="2" max="2" width="13.7109375" style="30" customWidth="1"/>
    <col min="3" max="3" width="15.140625" style="30" customWidth="1"/>
    <col min="4" max="4" width="59.7109375" style="30" customWidth="1"/>
    <col min="5" max="5" width="17.42578125" style="30" customWidth="1"/>
    <col min="6" max="6" width="12.5703125" style="30" bestFit="1" customWidth="1"/>
    <col min="7" max="16384" width="11.42578125" style="30"/>
  </cols>
  <sheetData>
    <row r="1" spans="1:13">
      <c r="B1" s="164"/>
      <c r="C1" s="164"/>
      <c r="D1" s="164"/>
      <c r="E1" s="164"/>
    </row>
    <row r="2" spans="1:13">
      <c r="B2" s="164"/>
      <c r="C2" s="164"/>
      <c r="D2" s="164"/>
      <c r="E2" s="164"/>
    </row>
    <row r="3" spans="1:13">
      <c r="B3" s="164"/>
      <c r="C3" s="164"/>
      <c r="D3" s="164"/>
      <c r="E3" s="164"/>
    </row>
    <row r="4" spans="1:13">
      <c r="B4" s="164"/>
      <c r="C4" s="164"/>
      <c r="D4" s="164"/>
      <c r="E4" s="164"/>
    </row>
    <row r="5" spans="1:13" ht="28.5" customHeight="1">
      <c r="B5" s="164"/>
      <c r="C5" s="164"/>
      <c r="D5" s="164"/>
      <c r="E5" s="164"/>
    </row>
    <row r="6" spans="1:13" ht="28.5" customHeight="1" thickBot="1">
      <c r="A6" s="117" t="s">
        <v>122</v>
      </c>
      <c r="B6" s="118"/>
      <c r="C6" s="119"/>
      <c r="D6" s="119"/>
      <c r="E6" s="120"/>
      <c r="F6" s="120"/>
      <c r="G6" s="121"/>
      <c r="H6" s="23"/>
      <c r="I6" s="23"/>
      <c r="J6"/>
      <c r="K6" s="23"/>
      <c r="L6"/>
      <c r="M6"/>
    </row>
    <row r="7" spans="1:13" ht="27" customHeight="1" thickBot="1">
      <c r="A7" s="225" t="s">
        <v>132</v>
      </c>
      <c r="B7" s="226"/>
      <c r="C7" s="226"/>
      <c r="D7" s="226"/>
      <c r="E7" s="226"/>
      <c r="F7" s="226"/>
      <c r="G7" s="227"/>
      <c r="H7" s="23"/>
      <c r="I7" s="23"/>
      <c r="J7"/>
      <c r="K7" s="23"/>
      <c r="L7"/>
      <c r="M7"/>
    </row>
    <row r="8" spans="1:13" ht="15" customHeight="1" thickBot="1">
      <c r="A8" s="222" t="s">
        <v>133</v>
      </c>
      <c r="B8" s="223"/>
      <c r="C8" s="223"/>
      <c r="D8" s="223"/>
      <c r="E8" s="223"/>
      <c r="F8" s="223"/>
      <c r="G8" s="224"/>
      <c r="H8" s="23"/>
      <c r="I8" s="23"/>
      <c r="J8"/>
      <c r="K8" s="23"/>
      <c r="L8"/>
      <c r="M8"/>
    </row>
    <row r="9" spans="1:13" ht="33.75" customHeight="1" thickBot="1">
      <c r="A9" s="120"/>
      <c r="B9" s="122"/>
      <c r="C9" s="123"/>
      <c r="D9" s="124"/>
      <c r="E9" s="125"/>
      <c r="F9" s="125"/>
      <c r="G9" s="121"/>
      <c r="H9" s="23"/>
      <c r="I9" s="23"/>
      <c r="J9"/>
      <c r="K9" s="23"/>
      <c r="L9"/>
      <c r="M9"/>
    </row>
    <row r="10" spans="1:13" ht="15.75" thickBot="1">
      <c r="A10" s="126" t="s">
        <v>4</v>
      </c>
      <c r="B10" s="222" t="s">
        <v>5</v>
      </c>
      <c r="C10" s="223"/>
      <c r="D10" s="223"/>
      <c r="E10" s="223"/>
      <c r="F10" s="223"/>
      <c r="G10" s="224"/>
      <c r="H10" s="23"/>
      <c r="I10" s="23"/>
      <c r="J10"/>
      <c r="K10" s="23"/>
      <c r="L10"/>
      <c r="M10"/>
    </row>
    <row r="11" spans="1:13" ht="15">
      <c r="A11"/>
      <c r="B11"/>
      <c r="C11" s="23"/>
      <c r="D11" s="23"/>
      <c r="E11"/>
      <c r="F11"/>
      <c r="G11"/>
      <c r="H11" s="23"/>
      <c r="I11" s="23"/>
      <c r="J11"/>
      <c r="K11" s="23"/>
      <c r="L11"/>
      <c r="M11"/>
    </row>
    <row r="12" spans="1:13" ht="15.75" thickBot="1">
      <c r="A12"/>
      <c r="B12"/>
      <c r="C12" s="23"/>
      <c r="D12" s="23"/>
      <c r="E12"/>
      <c r="F12"/>
      <c r="G12"/>
      <c r="H12" s="23"/>
      <c r="I12" s="23"/>
      <c r="J12"/>
      <c r="K12" s="23"/>
      <c r="L12"/>
      <c r="M12"/>
    </row>
    <row r="13" spans="1:13" ht="34.5" thickBot="1">
      <c r="A13" s="127" t="s">
        <v>83</v>
      </c>
      <c r="B13" s="127" t="s">
        <v>6</v>
      </c>
      <c r="C13" s="128" t="s">
        <v>84</v>
      </c>
      <c r="D13" s="128" t="s">
        <v>85</v>
      </c>
      <c r="E13" s="127" t="s">
        <v>86</v>
      </c>
      <c r="F13" s="129" t="s">
        <v>87</v>
      </c>
      <c r="G13" s="129" t="s">
        <v>131</v>
      </c>
      <c r="H13" s="128" t="s">
        <v>88</v>
      </c>
      <c r="I13" s="128" t="s">
        <v>89</v>
      </c>
      <c r="J13" s="129" t="s">
        <v>90</v>
      </c>
      <c r="K13" s="128" t="s">
        <v>91</v>
      </c>
      <c r="L13" s="130" t="s">
        <v>134</v>
      </c>
      <c r="M13" s="131" t="s">
        <v>135</v>
      </c>
    </row>
    <row r="14" spans="1:13" ht="45">
      <c r="A14" s="100" t="s">
        <v>80</v>
      </c>
      <c r="B14" s="100" t="s">
        <v>92</v>
      </c>
      <c r="C14" s="102">
        <v>31</v>
      </c>
      <c r="D14" s="105">
        <v>30133757</v>
      </c>
      <c r="E14" s="100" t="s">
        <v>94</v>
      </c>
      <c r="F14" s="101">
        <v>10922742</v>
      </c>
      <c r="G14" s="106">
        <v>1481247</v>
      </c>
      <c r="H14" s="103">
        <v>41699</v>
      </c>
      <c r="I14" s="103">
        <v>43465</v>
      </c>
      <c r="J14" s="101">
        <v>4902000</v>
      </c>
      <c r="K14" s="107" t="s">
        <v>95</v>
      </c>
      <c r="L14" s="132" t="s">
        <v>136</v>
      </c>
      <c r="M14" s="133" t="s">
        <v>137</v>
      </c>
    </row>
    <row r="15" spans="1:13" ht="33.75" customHeight="1">
      <c r="A15" s="100" t="s">
        <v>80</v>
      </c>
      <c r="B15" s="100" t="s">
        <v>92</v>
      </c>
      <c r="C15" s="102">
        <v>31</v>
      </c>
      <c r="D15" s="105">
        <v>30084588</v>
      </c>
      <c r="E15" s="100" t="s">
        <v>96</v>
      </c>
      <c r="F15" s="101">
        <v>1079777</v>
      </c>
      <c r="G15" s="106">
        <v>1259</v>
      </c>
      <c r="H15" s="103">
        <v>40179</v>
      </c>
      <c r="I15" s="103">
        <v>42947</v>
      </c>
      <c r="J15" s="101">
        <v>110837</v>
      </c>
      <c r="K15" s="104" t="s">
        <v>93</v>
      </c>
      <c r="L15" s="132" t="s">
        <v>136</v>
      </c>
      <c r="M15" s="133" t="s">
        <v>138</v>
      </c>
    </row>
    <row r="16" spans="1:13" ht="45">
      <c r="A16" s="100" t="s">
        <v>80</v>
      </c>
      <c r="B16" s="100" t="s">
        <v>92</v>
      </c>
      <c r="C16" s="102">
        <v>31</v>
      </c>
      <c r="D16" s="105">
        <v>30003322</v>
      </c>
      <c r="E16" s="100" t="s">
        <v>97</v>
      </c>
      <c r="F16" s="101">
        <v>5477860</v>
      </c>
      <c r="G16" s="106">
        <v>2400</v>
      </c>
      <c r="H16" s="103">
        <v>41883</v>
      </c>
      <c r="I16" s="103">
        <v>43465</v>
      </c>
      <c r="J16" s="101">
        <v>14400</v>
      </c>
      <c r="K16" s="104" t="s">
        <v>93</v>
      </c>
      <c r="L16" s="132" t="s">
        <v>136</v>
      </c>
      <c r="M16" s="133" t="s">
        <v>138</v>
      </c>
    </row>
    <row r="17" spans="1:13" ht="33.75">
      <c r="A17" s="100" t="s">
        <v>80</v>
      </c>
      <c r="B17" s="100" t="s">
        <v>92</v>
      </c>
      <c r="C17" s="102">
        <v>31</v>
      </c>
      <c r="D17" s="105">
        <v>30306072</v>
      </c>
      <c r="E17" s="100" t="s">
        <v>98</v>
      </c>
      <c r="F17" s="101">
        <v>32439524</v>
      </c>
      <c r="G17" s="106">
        <v>831226</v>
      </c>
      <c r="H17" s="103">
        <v>41883</v>
      </c>
      <c r="I17" s="103">
        <v>43465</v>
      </c>
      <c r="J17" s="101">
        <v>1533000</v>
      </c>
      <c r="K17" s="107" t="s">
        <v>95</v>
      </c>
      <c r="L17" s="132" t="s">
        <v>136</v>
      </c>
      <c r="M17" s="133" t="s">
        <v>138</v>
      </c>
    </row>
    <row r="18" spans="1:13" ht="45">
      <c r="A18" s="100" t="s">
        <v>80</v>
      </c>
      <c r="B18" s="100" t="s">
        <v>92</v>
      </c>
      <c r="C18" s="102">
        <v>31</v>
      </c>
      <c r="D18" s="105">
        <v>30354625</v>
      </c>
      <c r="E18" s="100" t="s">
        <v>99</v>
      </c>
      <c r="F18" s="101">
        <v>4925115</v>
      </c>
      <c r="G18" s="106">
        <v>908881</v>
      </c>
      <c r="H18" s="103">
        <v>42309</v>
      </c>
      <c r="I18" s="103">
        <v>43100</v>
      </c>
      <c r="J18" s="101">
        <v>3020825</v>
      </c>
      <c r="K18" s="104" t="s">
        <v>93</v>
      </c>
      <c r="L18" s="132" t="s">
        <v>136</v>
      </c>
      <c r="M18" s="133" t="s">
        <v>139</v>
      </c>
    </row>
    <row r="19" spans="1:13" ht="45">
      <c r="A19" s="100" t="s">
        <v>80</v>
      </c>
      <c r="B19" s="100" t="s">
        <v>92</v>
      </c>
      <c r="C19" s="102">
        <v>31</v>
      </c>
      <c r="D19" s="105">
        <v>30079146</v>
      </c>
      <c r="E19" s="100" t="s">
        <v>100</v>
      </c>
      <c r="F19" s="101">
        <v>4856752</v>
      </c>
      <c r="G19" s="106">
        <v>388315</v>
      </c>
      <c r="H19" s="103">
        <v>42430</v>
      </c>
      <c r="I19" s="103">
        <v>43098</v>
      </c>
      <c r="J19" s="101">
        <v>329763</v>
      </c>
      <c r="K19" s="107" t="s">
        <v>95</v>
      </c>
      <c r="L19" s="132" t="s">
        <v>140</v>
      </c>
      <c r="M19" s="133" t="s">
        <v>137</v>
      </c>
    </row>
    <row r="20" spans="1:13" ht="56.25">
      <c r="A20" s="100" t="s">
        <v>80</v>
      </c>
      <c r="B20" s="100" t="s">
        <v>101</v>
      </c>
      <c r="C20" s="102">
        <v>31</v>
      </c>
      <c r="D20" s="105">
        <v>30126916</v>
      </c>
      <c r="E20" s="100" t="s">
        <v>102</v>
      </c>
      <c r="F20" s="101">
        <v>827907</v>
      </c>
      <c r="G20" s="106">
        <v>140864</v>
      </c>
      <c r="H20" s="103">
        <v>42339</v>
      </c>
      <c r="I20" s="103">
        <v>42979</v>
      </c>
      <c r="J20" s="101">
        <v>722651</v>
      </c>
      <c r="K20" s="104" t="s">
        <v>93</v>
      </c>
      <c r="L20" s="132" t="s">
        <v>140</v>
      </c>
      <c r="M20" s="133" t="s">
        <v>138</v>
      </c>
    </row>
    <row r="21" spans="1:13" ht="33.75">
      <c r="A21" s="100" t="s">
        <v>80</v>
      </c>
      <c r="B21" s="100" t="s">
        <v>92</v>
      </c>
      <c r="C21" s="102">
        <v>31</v>
      </c>
      <c r="D21" s="105">
        <v>30086551</v>
      </c>
      <c r="E21" s="100" t="s">
        <v>103</v>
      </c>
      <c r="F21" s="101">
        <v>1121881</v>
      </c>
      <c r="G21" s="106">
        <v>303996</v>
      </c>
      <c r="H21" s="103">
        <v>42699</v>
      </c>
      <c r="I21" s="103">
        <v>43099</v>
      </c>
      <c r="J21" s="101">
        <v>1071833</v>
      </c>
      <c r="K21" s="104" t="s">
        <v>93</v>
      </c>
      <c r="L21" s="132" t="s">
        <v>141</v>
      </c>
      <c r="M21" s="133" t="s">
        <v>137</v>
      </c>
    </row>
    <row r="22" spans="1:13" ht="56.25">
      <c r="A22" s="100" t="s">
        <v>80</v>
      </c>
      <c r="B22" s="100" t="s">
        <v>92</v>
      </c>
      <c r="C22" s="102">
        <v>31</v>
      </c>
      <c r="D22" s="105">
        <v>30132034</v>
      </c>
      <c r="E22" s="100" t="s">
        <v>104</v>
      </c>
      <c r="F22" s="101">
        <v>5632860</v>
      </c>
      <c r="G22" s="106">
        <v>722679</v>
      </c>
      <c r="H22" s="103">
        <v>42688</v>
      </c>
      <c r="I22" s="103">
        <v>43238</v>
      </c>
      <c r="J22" s="101">
        <v>3640617</v>
      </c>
      <c r="K22" s="104" t="s">
        <v>93</v>
      </c>
      <c r="L22" s="132" t="s">
        <v>141</v>
      </c>
      <c r="M22" s="133" t="s">
        <v>139</v>
      </c>
    </row>
    <row r="23" spans="1:13" ht="33.75">
      <c r="A23" s="100" t="s">
        <v>80</v>
      </c>
      <c r="B23" s="100" t="s">
        <v>92</v>
      </c>
      <c r="C23" s="102">
        <v>31</v>
      </c>
      <c r="D23" s="105">
        <v>30348424</v>
      </c>
      <c r="E23" s="100" t="s">
        <v>105</v>
      </c>
      <c r="F23" s="101">
        <v>2096103</v>
      </c>
      <c r="G23" s="106">
        <v>385551</v>
      </c>
      <c r="H23" s="103">
        <v>42290</v>
      </c>
      <c r="I23" s="103">
        <v>42930</v>
      </c>
      <c r="J23" s="101">
        <v>2005805</v>
      </c>
      <c r="K23" s="104" t="s">
        <v>93</v>
      </c>
      <c r="L23" s="132" t="s">
        <v>141</v>
      </c>
      <c r="M23" s="133" t="s">
        <v>139</v>
      </c>
    </row>
  </sheetData>
  <mergeCells count="4">
    <mergeCell ref="B10:G10"/>
    <mergeCell ref="B1:E5"/>
    <mergeCell ref="A7:G7"/>
    <mergeCell ref="A8:G8"/>
  </mergeCells>
  <pageMargins left="0.70866141732283472" right="0.70866141732283472" top="0.74803149606299213" bottom="0.74803149606299213" header="0.31496062992125984" footer="0.31496062992125984"/>
  <pageSetup paperSize="119"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26" sqref="B26"/>
    </sheetView>
  </sheetViews>
  <sheetFormatPr baseColWidth="10" defaultRowHeight="12.75"/>
  <cols>
    <col min="1" max="1" width="21.85546875" style="24" bestFit="1" customWidth="1"/>
    <col min="2" max="2" width="116.42578125" style="24" bestFit="1" customWidth="1"/>
    <col min="3" max="3" width="10.85546875" style="24" bestFit="1" customWidth="1"/>
    <col min="4" max="16384" width="11.42578125" style="24"/>
  </cols>
  <sheetData>
    <row r="1" spans="1:3">
      <c r="A1" s="163"/>
      <c r="B1" s="163"/>
      <c r="C1" s="163"/>
    </row>
    <row r="2" spans="1:3">
      <c r="A2" s="163"/>
      <c r="B2" s="163"/>
      <c r="C2" s="163"/>
    </row>
    <row r="3" spans="1:3">
      <c r="A3" s="163"/>
      <c r="B3" s="163"/>
      <c r="C3" s="163"/>
    </row>
    <row r="4" spans="1:3">
      <c r="A4" s="163"/>
      <c r="B4" s="163"/>
      <c r="C4" s="163"/>
    </row>
    <row r="5" spans="1:3" ht="32.25" customHeight="1" thickBot="1">
      <c r="A5" s="163"/>
      <c r="B5" s="163"/>
      <c r="C5" s="163"/>
    </row>
    <row r="6" spans="1:3" ht="54.75" customHeight="1" thickBot="1">
      <c r="A6" s="152" t="s">
        <v>43</v>
      </c>
      <c r="B6" s="153"/>
      <c r="C6" s="154"/>
    </row>
    <row r="7" spans="1:3">
      <c r="A7" s="155" t="s">
        <v>1</v>
      </c>
      <c r="B7" s="156"/>
      <c r="C7" s="157"/>
    </row>
    <row r="8" spans="1:3" ht="87.75" customHeight="1" thickBot="1">
      <c r="A8" s="158"/>
      <c r="B8" s="159"/>
      <c r="C8" s="160"/>
    </row>
    <row r="9" spans="1:3" ht="13.5" thickBot="1">
      <c r="A9" s="1"/>
      <c r="B9" s="2"/>
      <c r="C9" s="2"/>
    </row>
    <row r="10" spans="1:3" ht="54.75" customHeight="1" thickBot="1">
      <c r="A10" s="25" t="s">
        <v>2</v>
      </c>
      <c r="B10" s="161" t="s">
        <v>3</v>
      </c>
      <c r="C10" s="140"/>
    </row>
    <row r="11" spans="1:3" ht="13.5" thickBot="1">
      <c r="A11" s="1"/>
      <c r="B11" s="2"/>
      <c r="C11" s="2"/>
    </row>
    <row r="12" spans="1:3" ht="13.5" thickBot="1">
      <c r="A12" s="26" t="s">
        <v>4</v>
      </c>
      <c r="B12" s="162" t="s">
        <v>5</v>
      </c>
      <c r="C12" s="143"/>
    </row>
    <row r="13" spans="1:3">
      <c r="A13" s="5"/>
      <c r="B13" s="6"/>
      <c r="C13" s="6"/>
    </row>
    <row r="14" spans="1:3" ht="13.5" thickBot="1"/>
    <row r="15" spans="1:3" ht="13.5" thickBot="1">
      <c r="A15" s="27" t="s">
        <v>41</v>
      </c>
      <c r="B15" s="28" t="s">
        <v>7</v>
      </c>
      <c r="C15" s="29" t="s">
        <v>42</v>
      </c>
    </row>
  </sheetData>
  <mergeCells count="5">
    <mergeCell ref="A6:C6"/>
    <mergeCell ref="A7:C8"/>
    <mergeCell ref="B10:C10"/>
    <mergeCell ref="B12:C12"/>
    <mergeCell ref="A1: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F20"/>
  <sheetViews>
    <sheetView tabSelected="1" workbookViewId="0">
      <selection activeCell="A8" sqref="A8"/>
    </sheetView>
  </sheetViews>
  <sheetFormatPr baseColWidth="10" defaultColWidth="14" defaultRowHeight="12.75"/>
  <cols>
    <col min="1" max="1" width="23.85546875" style="30" customWidth="1"/>
    <col min="2" max="2" width="17.42578125" style="30" customWidth="1"/>
    <col min="3" max="3" width="8.85546875" style="30" bestFit="1" customWidth="1"/>
    <col min="4" max="4" width="10.140625" style="30" bestFit="1" customWidth="1"/>
    <col min="5" max="5" width="99.28515625" style="30" customWidth="1"/>
    <col min="6" max="6" width="16.28515625" style="30" customWidth="1"/>
    <col min="7" max="16384" width="14" style="30"/>
  </cols>
  <sheetData>
    <row r="1" spans="1:6">
      <c r="A1" s="164"/>
      <c r="B1" s="164"/>
      <c r="C1" s="164"/>
    </row>
    <row r="2" spans="1:6">
      <c r="A2" s="164"/>
      <c r="B2" s="164"/>
      <c r="C2" s="164"/>
    </row>
    <row r="3" spans="1:6">
      <c r="A3" s="164"/>
      <c r="B3" s="164"/>
      <c r="C3" s="164"/>
    </row>
    <row r="4" spans="1:6">
      <c r="A4" s="164"/>
      <c r="B4" s="164"/>
      <c r="C4" s="164"/>
    </row>
    <row r="5" spans="1:6">
      <c r="A5" s="164"/>
      <c r="B5" s="164"/>
      <c r="C5" s="164"/>
    </row>
    <row r="6" spans="1:6">
      <c r="A6" s="47"/>
      <c r="B6" s="47"/>
      <c r="C6" s="47"/>
    </row>
    <row r="7" spans="1:6">
      <c r="A7" s="47"/>
      <c r="B7" s="47"/>
      <c r="C7" s="47"/>
    </row>
    <row r="8" spans="1:6" ht="13.5" thickBot="1">
      <c r="A8" s="31" t="s">
        <v>122</v>
      </c>
      <c r="B8" s="47"/>
      <c r="C8" s="47"/>
    </row>
    <row r="9" spans="1:6" ht="30" customHeight="1" thickBot="1">
      <c r="A9" s="166" t="s">
        <v>52</v>
      </c>
      <c r="B9" s="167"/>
      <c r="C9" s="167"/>
      <c r="D9" s="167"/>
      <c r="E9" s="167"/>
      <c r="F9" s="168"/>
    </row>
    <row r="10" spans="1:6" ht="13.5" thickBot="1">
      <c r="A10" s="166" t="s">
        <v>11</v>
      </c>
      <c r="B10" s="167"/>
      <c r="C10" s="167"/>
      <c r="D10" s="167"/>
      <c r="E10" s="167"/>
      <c r="F10" s="168"/>
    </row>
    <row r="11" spans="1:6" ht="13.5" thickBot="1">
      <c r="A11" s="166"/>
      <c r="B11" s="167"/>
      <c r="C11" s="167"/>
      <c r="D11" s="167"/>
      <c r="E11" s="167"/>
      <c r="F11" s="168"/>
    </row>
    <row r="12" spans="1:6">
      <c r="A12" s="33"/>
      <c r="B12" s="34"/>
      <c r="C12" s="34"/>
    </row>
    <row r="13" spans="1:6" ht="13.5" thickBot="1">
      <c r="A13" s="33"/>
      <c r="B13" s="39"/>
      <c r="C13" s="39"/>
    </row>
    <row r="14" spans="1:6" ht="13.5" thickBot="1">
      <c r="A14" s="49" t="s">
        <v>4</v>
      </c>
      <c r="B14" s="165" t="s">
        <v>5</v>
      </c>
      <c r="C14" s="165"/>
    </row>
    <row r="15" spans="1:6">
      <c r="A15" s="36"/>
      <c r="B15" s="37"/>
      <c r="C15" s="37"/>
    </row>
    <row r="16" spans="1:6" ht="13.5" thickBot="1"/>
    <row r="17" spans="1:6" ht="39" thickBot="1">
      <c r="A17" s="94" t="s">
        <v>6</v>
      </c>
      <c r="B17" s="90" t="s">
        <v>69</v>
      </c>
      <c r="C17" s="89" t="s">
        <v>63</v>
      </c>
      <c r="D17" s="94" t="s">
        <v>54</v>
      </c>
      <c r="E17" s="94" t="s">
        <v>68</v>
      </c>
      <c r="F17" s="90" t="s">
        <v>9</v>
      </c>
    </row>
    <row r="20" spans="1:6" ht="18">
      <c r="A20" s="99" t="s">
        <v>79</v>
      </c>
    </row>
  </sheetData>
  <autoFilter ref="A17:C17">
    <sortState ref="A16:C19">
      <sortCondition ref="A15:A19"/>
    </sortState>
  </autoFilter>
  <mergeCells count="4">
    <mergeCell ref="A1:C5"/>
    <mergeCell ref="B14:C14"/>
    <mergeCell ref="A10:F11"/>
    <mergeCell ref="A9:F9"/>
  </mergeCells>
  <pageMargins left="0.7" right="0.7" top="0.75" bottom="0.75" header="0.3" footer="0.3"/>
  <pageSetup paperSize="125" scale="8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E19"/>
  <sheetViews>
    <sheetView workbookViewId="0">
      <selection activeCell="A8" sqref="A8"/>
    </sheetView>
  </sheetViews>
  <sheetFormatPr baseColWidth="10" defaultRowHeight="12.75"/>
  <cols>
    <col min="1" max="1" width="22.5703125" style="30" customWidth="1"/>
    <col min="2" max="2" width="56.28515625" style="46" customWidth="1"/>
    <col min="3" max="3" width="12.7109375" style="78" bestFit="1" customWidth="1"/>
    <col min="4" max="4" width="103.7109375" style="30" customWidth="1"/>
    <col min="5" max="5" width="16.85546875" style="50" customWidth="1"/>
    <col min="6" max="16384" width="11.42578125" style="30"/>
  </cols>
  <sheetData>
    <row r="1" spans="1:5">
      <c r="B1" s="164"/>
      <c r="C1" s="164"/>
      <c r="D1" s="164"/>
      <c r="E1" s="164"/>
    </row>
    <row r="2" spans="1:5">
      <c r="B2" s="164"/>
      <c r="C2" s="164"/>
      <c r="D2" s="164"/>
      <c r="E2" s="164"/>
    </row>
    <row r="3" spans="1:5">
      <c r="B3" s="164"/>
      <c r="C3" s="164"/>
      <c r="D3" s="164"/>
      <c r="E3" s="164"/>
    </row>
    <row r="4" spans="1:5">
      <c r="B4" s="164"/>
      <c r="C4" s="164"/>
      <c r="D4" s="164"/>
      <c r="E4" s="164"/>
    </row>
    <row r="5" spans="1:5">
      <c r="B5" s="164"/>
      <c r="C5" s="164"/>
      <c r="D5" s="164"/>
      <c r="E5" s="164"/>
    </row>
    <row r="6" spans="1:5">
      <c r="B6" s="164"/>
      <c r="C6" s="164"/>
      <c r="D6" s="164"/>
      <c r="E6" s="164"/>
    </row>
    <row r="7" spans="1:5">
      <c r="B7" s="78"/>
      <c r="D7" s="78"/>
      <c r="E7" s="78"/>
    </row>
    <row r="8" spans="1:5" ht="13.5" thickBot="1">
      <c r="A8" s="31" t="s">
        <v>124</v>
      </c>
      <c r="D8" s="78"/>
      <c r="E8" s="62"/>
    </row>
    <row r="9" spans="1:5" ht="21" customHeight="1" thickBot="1">
      <c r="A9" s="172" t="s">
        <v>60</v>
      </c>
      <c r="B9" s="173"/>
      <c r="C9" s="173"/>
      <c r="D9" s="173"/>
      <c r="E9" s="174"/>
    </row>
    <row r="10" spans="1:5" ht="69" customHeight="1" thickBot="1">
      <c r="A10" s="175" t="s">
        <v>70</v>
      </c>
      <c r="B10" s="176"/>
      <c r="C10" s="176"/>
      <c r="D10" s="176"/>
      <c r="E10" s="177"/>
    </row>
    <row r="11" spans="1:5">
      <c r="B11" s="34"/>
      <c r="C11" s="43"/>
      <c r="D11" s="34"/>
      <c r="E11" s="63"/>
    </row>
    <row r="12" spans="1:5" ht="13.5" thickBot="1">
      <c r="B12" s="34"/>
      <c r="C12" s="43"/>
      <c r="D12" s="34"/>
      <c r="E12" s="63"/>
    </row>
    <row r="13" spans="1:5" ht="13.5" thickBot="1">
      <c r="A13" s="178" t="s">
        <v>4</v>
      </c>
      <c r="B13" s="179"/>
      <c r="C13" s="169" t="s">
        <v>17</v>
      </c>
      <c r="D13" s="170"/>
      <c r="E13" s="171"/>
    </row>
    <row r="14" spans="1:5">
      <c r="B14" s="60"/>
      <c r="C14" s="45"/>
      <c r="D14" s="37"/>
      <c r="E14" s="64"/>
    </row>
    <row r="15" spans="1:5" s="54" customFormat="1" ht="13.5" thickBot="1">
      <c r="A15" s="57"/>
      <c r="B15" s="53"/>
      <c r="C15" s="52"/>
      <c r="D15" s="58"/>
      <c r="E15" s="59"/>
    </row>
    <row r="16" spans="1:5" s="61" customFormat="1" ht="45" customHeight="1" thickBot="1">
      <c r="A16" s="48" t="s">
        <v>40</v>
      </c>
      <c r="B16" s="48" t="s">
        <v>8</v>
      </c>
      <c r="C16" s="110" t="s">
        <v>54</v>
      </c>
      <c r="D16" s="111" t="s">
        <v>71</v>
      </c>
      <c r="E16" s="112" t="s">
        <v>9</v>
      </c>
    </row>
    <row r="17" spans="1:3">
      <c r="C17" s="116"/>
    </row>
    <row r="18" spans="1:3">
      <c r="C18" s="116"/>
    </row>
    <row r="19" spans="1:3" ht="18">
      <c r="A19" s="99" t="s">
        <v>123</v>
      </c>
      <c r="C19" s="116"/>
    </row>
  </sheetData>
  <mergeCells count="5">
    <mergeCell ref="C13:E13"/>
    <mergeCell ref="B1:E6"/>
    <mergeCell ref="A9:E9"/>
    <mergeCell ref="A10:E10"/>
    <mergeCell ref="A13:B13"/>
  </mergeCells>
  <pageMargins left="1" right="1" top="1" bottom="1" header="0.5" footer="0.5"/>
  <pageSetup paperSize="125" scale="6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F20"/>
  <sheetViews>
    <sheetView zoomScale="90" zoomScaleNormal="90" workbookViewId="0">
      <selection activeCell="A8" sqref="A8"/>
    </sheetView>
  </sheetViews>
  <sheetFormatPr baseColWidth="10" defaultRowHeight="12.75"/>
  <cols>
    <col min="1" max="1" width="21.7109375" style="41" bestFit="1" customWidth="1"/>
    <col min="2" max="2" width="20.28515625" style="41" customWidth="1"/>
    <col min="3" max="3" width="21" style="78" customWidth="1"/>
    <col min="4" max="4" width="63.140625" style="41" customWidth="1"/>
    <col min="5" max="5" width="108.140625" style="30" customWidth="1"/>
    <col min="6" max="6" width="20.42578125" style="56" customWidth="1"/>
    <col min="7" max="16384" width="11.42578125" style="30"/>
  </cols>
  <sheetData>
    <row r="1" spans="1:6">
      <c r="B1" s="164"/>
      <c r="C1" s="164"/>
      <c r="D1" s="164"/>
      <c r="E1" s="164"/>
      <c r="F1" s="164"/>
    </row>
    <row r="2" spans="1:6">
      <c r="B2" s="164"/>
      <c r="C2" s="164"/>
      <c r="D2" s="164"/>
      <c r="E2" s="164"/>
      <c r="F2" s="164"/>
    </row>
    <row r="3" spans="1:6">
      <c r="B3" s="164"/>
      <c r="C3" s="164"/>
      <c r="D3" s="164"/>
      <c r="E3" s="164"/>
      <c r="F3" s="164"/>
    </row>
    <row r="4" spans="1:6">
      <c r="B4" s="164"/>
      <c r="C4" s="164"/>
      <c r="D4" s="164"/>
      <c r="E4" s="164"/>
      <c r="F4" s="164"/>
    </row>
    <row r="5" spans="1:6" ht="43.5" customHeight="1">
      <c r="B5" s="164"/>
      <c r="C5" s="164"/>
      <c r="D5" s="164"/>
      <c r="E5" s="164"/>
      <c r="F5" s="164"/>
    </row>
    <row r="6" spans="1:6" ht="38.25" customHeight="1">
      <c r="A6" s="31"/>
      <c r="E6" s="78"/>
    </row>
    <row r="7" spans="1:6">
      <c r="A7" s="31"/>
      <c r="E7" s="78"/>
    </row>
    <row r="8" spans="1:6" ht="13.5" thickBot="1">
      <c r="A8" s="31" t="s">
        <v>124</v>
      </c>
      <c r="E8" s="78"/>
    </row>
    <row r="9" spans="1:6" ht="13.5" thickBot="1">
      <c r="A9" s="181" t="s">
        <v>61</v>
      </c>
      <c r="B9" s="182"/>
      <c r="C9" s="182"/>
      <c r="D9" s="182"/>
      <c r="E9" s="182"/>
      <c r="F9" s="183"/>
    </row>
    <row r="10" spans="1:6">
      <c r="A10" s="184" t="s">
        <v>73</v>
      </c>
      <c r="B10" s="185"/>
      <c r="C10" s="185"/>
      <c r="D10" s="185"/>
      <c r="E10" s="185"/>
      <c r="F10" s="186"/>
    </row>
    <row r="11" spans="1:6" ht="13.5" thickBot="1">
      <c r="A11" s="187"/>
      <c r="B11" s="188"/>
      <c r="C11" s="188"/>
      <c r="D11" s="188"/>
      <c r="E11" s="188"/>
      <c r="F11" s="189"/>
    </row>
    <row r="12" spans="1:6">
      <c r="B12" s="33"/>
      <c r="C12" s="42"/>
      <c r="D12" s="72"/>
      <c r="E12" s="34"/>
      <c r="F12" s="63"/>
    </row>
    <row r="13" spans="1:6" ht="13.5" thickBot="1">
      <c r="B13" s="33"/>
      <c r="C13" s="42"/>
      <c r="D13" s="72"/>
      <c r="E13" s="34"/>
      <c r="F13" s="63"/>
    </row>
    <row r="14" spans="1:6" ht="13.5" thickBot="1">
      <c r="A14" s="190" t="s">
        <v>4</v>
      </c>
      <c r="B14" s="190"/>
      <c r="C14" s="81"/>
      <c r="D14" s="180" t="s">
        <v>17</v>
      </c>
      <c r="E14" s="180"/>
      <c r="F14" s="180"/>
    </row>
    <row r="15" spans="1:6">
      <c r="B15" s="36"/>
      <c r="C15" s="44"/>
      <c r="D15" s="37"/>
      <c r="E15" s="37"/>
      <c r="F15" s="65"/>
    </row>
    <row r="16" spans="1:6" ht="13.5" thickBot="1"/>
    <row r="17" spans="1:6" ht="39.75" customHeight="1" thickBot="1">
      <c r="A17" s="48" t="s">
        <v>41</v>
      </c>
      <c r="B17" s="48" t="s">
        <v>6</v>
      </c>
      <c r="C17" s="113" t="s">
        <v>72</v>
      </c>
      <c r="D17" s="113" t="s">
        <v>8</v>
      </c>
      <c r="E17" s="113" t="s">
        <v>71</v>
      </c>
      <c r="F17" s="109" t="s">
        <v>9</v>
      </c>
    </row>
    <row r="18" spans="1:6">
      <c r="C18" s="116"/>
    </row>
    <row r="19" spans="1:6">
      <c r="C19" s="116"/>
    </row>
    <row r="20" spans="1:6" ht="18">
      <c r="A20" s="99" t="s">
        <v>123</v>
      </c>
      <c r="C20" s="116"/>
    </row>
  </sheetData>
  <autoFilter ref="A17:F17">
    <sortState ref="A16:E36">
      <sortCondition ref="A15:A36"/>
    </sortState>
  </autoFilter>
  <mergeCells count="5">
    <mergeCell ref="D14:F14"/>
    <mergeCell ref="B1:F5"/>
    <mergeCell ref="A9:F9"/>
    <mergeCell ref="A10:F11"/>
    <mergeCell ref="A14:B14"/>
  </mergeCells>
  <pageMargins left="1" right="1" top="1" bottom="1" header="0.5" footer="0.5"/>
  <pageSetup paperSize="125" scale="8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F18"/>
  <sheetViews>
    <sheetView workbookViewId="0">
      <selection activeCell="A6" sqref="A6"/>
    </sheetView>
  </sheetViews>
  <sheetFormatPr baseColWidth="10" defaultRowHeight="12.75"/>
  <cols>
    <col min="1" max="1" width="21.28515625" style="30" customWidth="1"/>
    <col min="2" max="2" width="16.140625" style="30" customWidth="1"/>
    <col min="3" max="3" width="36.85546875" style="30" customWidth="1"/>
    <col min="4" max="4" width="79.140625" style="30" customWidth="1"/>
    <col min="5" max="5" width="16.140625" style="30" customWidth="1"/>
    <col min="6" max="6" width="12.85546875" style="30" customWidth="1"/>
    <col min="7" max="16384" width="11.42578125" style="30"/>
  </cols>
  <sheetData>
    <row r="1" spans="1:6">
      <c r="B1" s="164"/>
      <c r="C1" s="164"/>
      <c r="D1" s="164"/>
      <c r="E1" s="164"/>
    </row>
    <row r="2" spans="1:6">
      <c r="B2" s="164"/>
      <c r="C2" s="164"/>
      <c r="D2" s="164"/>
      <c r="E2" s="164"/>
    </row>
    <row r="3" spans="1:6">
      <c r="B3" s="164"/>
      <c r="C3" s="164"/>
      <c r="D3" s="164"/>
      <c r="E3" s="164"/>
    </row>
    <row r="4" spans="1:6">
      <c r="B4" s="164"/>
      <c r="C4" s="164"/>
      <c r="D4" s="164"/>
      <c r="E4" s="164"/>
    </row>
    <row r="5" spans="1:6" ht="28.5" customHeight="1">
      <c r="B5" s="164"/>
      <c r="C5" s="164"/>
      <c r="D5" s="164"/>
      <c r="E5" s="164"/>
    </row>
    <row r="6" spans="1:6" ht="28.5" customHeight="1" thickBot="1">
      <c r="A6" s="31" t="s">
        <v>125</v>
      </c>
      <c r="B6" s="47"/>
      <c r="C6" s="47"/>
      <c r="D6" s="47"/>
      <c r="E6" s="47"/>
    </row>
    <row r="7" spans="1:6" ht="15" customHeight="1" thickBot="1">
      <c r="A7" s="195" t="s">
        <v>51</v>
      </c>
      <c r="B7" s="196"/>
      <c r="C7" s="196"/>
      <c r="D7" s="196"/>
      <c r="E7" s="196"/>
      <c r="F7" s="197"/>
    </row>
    <row r="8" spans="1:6" ht="15" customHeight="1" thickBot="1">
      <c r="A8" s="181" t="s">
        <v>46</v>
      </c>
      <c r="B8" s="182"/>
      <c r="C8" s="182"/>
      <c r="D8" s="182"/>
      <c r="E8" s="182"/>
      <c r="F8" s="183"/>
    </row>
    <row r="9" spans="1:6" ht="24.75" customHeight="1" thickBot="1">
      <c r="A9" s="181"/>
      <c r="B9" s="182"/>
      <c r="C9" s="182"/>
      <c r="D9" s="182"/>
      <c r="E9" s="182"/>
      <c r="F9" s="183"/>
    </row>
    <row r="10" spans="1:6">
      <c r="B10" s="33"/>
      <c r="C10" s="34"/>
      <c r="D10" s="34"/>
      <c r="E10" s="35"/>
    </row>
    <row r="11" spans="1:6" ht="13.5" thickBot="1">
      <c r="B11" s="33"/>
      <c r="C11" s="34"/>
      <c r="D11" s="34"/>
      <c r="E11" s="35"/>
    </row>
    <row r="12" spans="1:6" ht="15.75" customHeight="1" thickBot="1">
      <c r="A12" s="191" t="s">
        <v>4</v>
      </c>
      <c r="B12" s="191"/>
      <c r="C12" s="192" t="s">
        <v>5</v>
      </c>
      <c r="D12" s="193"/>
      <c r="E12" s="193"/>
      <c r="F12" s="194"/>
    </row>
    <row r="13" spans="1:6">
      <c r="B13" s="36"/>
      <c r="C13" s="37"/>
      <c r="D13" s="37"/>
      <c r="E13" s="37"/>
    </row>
    <row r="14" spans="1:6" ht="13.5" thickBot="1"/>
    <row r="15" spans="1:6" ht="38.25" customHeight="1" thickBot="1">
      <c r="A15" s="48" t="s">
        <v>41</v>
      </c>
      <c r="B15" s="48" t="s">
        <v>6</v>
      </c>
      <c r="C15" s="48" t="s">
        <v>8</v>
      </c>
      <c r="D15" s="48" t="s">
        <v>71</v>
      </c>
      <c r="E15" s="83" t="s">
        <v>9</v>
      </c>
      <c r="F15" s="48" t="s">
        <v>67</v>
      </c>
    </row>
    <row r="16" spans="1:6" ht="15.75" customHeight="1" thickBot="1">
      <c r="A16" s="95" t="s">
        <v>80</v>
      </c>
      <c r="B16" s="96" t="s">
        <v>101</v>
      </c>
      <c r="C16" s="96" t="s">
        <v>82</v>
      </c>
      <c r="D16" s="100" t="s">
        <v>126</v>
      </c>
      <c r="E16" s="101">
        <v>49406</v>
      </c>
      <c r="F16" s="101">
        <v>49406</v>
      </c>
    </row>
    <row r="17" spans="1:6" ht="13.5" thickBot="1">
      <c r="A17" s="95" t="s">
        <v>80</v>
      </c>
      <c r="B17" s="96" t="s">
        <v>128</v>
      </c>
      <c r="C17" s="96" t="s">
        <v>82</v>
      </c>
      <c r="D17" s="100" t="s">
        <v>127</v>
      </c>
      <c r="E17" s="101">
        <v>176224</v>
      </c>
      <c r="F17" s="101">
        <v>176224</v>
      </c>
    </row>
    <row r="18" spans="1:6" ht="13.5" thickBot="1">
      <c r="A18" s="95" t="s">
        <v>80</v>
      </c>
      <c r="B18" s="96" t="s">
        <v>101</v>
      </c>
      <c r="C18" s="96" t="s">
        <v>82</v>
      </c>
      <c r="D18" s="100" t="s">
        <v>129</v>
      </c>
      <c r="E18" s="101">
        <v>79990</v>
      </c>
      <c r="F18" s="101">
        <v>79990</v>
      </c>
    </row>
  </sheetData>
  <autoFilter ref="A15:E15"/>
  <mergeCells count="5">
    <mergeCell ref="A12:B12"/>
    <mergeCell ref="C12:F12"/>
    <mergeCell ref="B1:E5"/>
    <mergeCell ref="A8:F9"/>
    <mergeCell ref="A7:F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E18"/>
  <sheetViews>
    <sheetView workbookViewId="0">
      <selection activeCell="A6" sqref="A6"/>
    </sheetView>
  </sheetViews>
  <sheetFormatPr baseColWidth="10" defaultRowHeight="12.75"/>
  <cols>
    <col min="1" max="1" width="20" style="30" customWidth="1"/>
    <col min="2" max="2" width="13.7109375" style="30" customWidth="1"/>
    <col min="3" max="3" width="15.140625" style="30" customWidth="1"/>
    <col min="4" max="4" width="59.7109375" style="30" customWidth="1"/>
    <col min="5" max="5" width="17.42578125" style="30" customWidth="1"/>
    <col min="6" max="6" width="12.5703125" style="30" bestFit="1" customWidth="1"/>
    <col min="7" max="16384" width="11.42578125" style="30"/>
  </cols>
  <sheetData>
    <row r="1" spans="1:5">
      <c r="B1" s="164"/>
      <c r="C1" s="164"/>
      <c r="D1" s="164"/>
      <c r="E1" s="164"/>
    </row>
    <row r="2" spans="1:5">
      <c r="B2" s="164"/>
      <c r="C2" s="164"/>
      <c r="D2" s="164"/>
      <c r="E2" s="164"/>
    </row>
    <row r="3" spans="1:5">
      <c r="B3" s="164"/>
      <c r="C3" s="164"/>
      <c r="D3" s="164"/>
      <c r="E3" s="164"/>
    </row>
    <row r="4" spans="1:5">
      <c r="B4" s="164"/>
      <c r="C4" s="164"/>
      <c r="D4" s="164"/>
      <c r="E4" s="164"/>
    </row>
    <row r="5" spans="1:5" ht="28.5" customHeight="1">
      <c r="B5" s="164"/>
      <c r="C5" s="164"/>
      <c r="D5" s="164"/>
      <c r="E5" s="164"/>
    </row>
    <row r="6" spans="1:5" ht="28.5" customHeight="1" thickBot="1">
      <c r="A6" s="31" t="s">
        <v>122</v>
      </c>
      <c r="B6" s="32"/>
      <c r="C6" s="91"/>
      <c r="D6" s="91"/>
      <c r="E6" s="32"/>
    </row>
    <row r="7" spans="1:5" ht="27" customHeight="1" thickBot="1">
      <c r="A7" s="181" t="s">
        <v>53</v>
      </c>
      <c r="B7" s="182"/>
      <c r="C7" s="182"/>
      <c r="D7" s="182"/>
      <c r="E7" s="183"/>
    </row>
    <row r="8" spans="1:5" ht="15" customHeight="1">
      <c r="A8" s="198" t="s">
        <v>44</v>
      </c>
      <c r="B8" s="199"/>
      <c r="C8" s="199"/>
      <c r="D8" s="199"/>
      <c r="E8" s="200"/>
    </row>
    <row r="9" spans="1:5" ht="33.75" customHeight="1" thickBot="1">
      <c r="A9" s="187"/>
      <c r="B9" s="188"/>
      <c r="C9" s="188"/>
      <c r="D9" s="188"/>
      <c r="E9" s="189"/>
    </row>
    <row r="10" spans="1:5">
      <c r="B10" s="33"/>
      <c r="C10" s="33"/>
      <c r="D10" s="33"/>
      <c r="E10" s="35"/>
    </row>
    <row r="11" spans="1:5" ht="13.5" thickBot="1">
      <c r="A11" s="38"/>
      <c r="B11" s="33"/>
      <c r="C11" s="33"/>
      <c r="D11" s="33"/>
      <c r="E11" s="40"/>
    </row>
    <row r="12" spans="1:5" ht="13.5" thickBot="1">
      <c r="A12" s="191" t="s">
        <v>4</v>
      </c>
      <c r="B12" s="191"/>
      <c r="C12" s="93"/>
      <c r="D12" s="93"/>
      <c r="E12" s="92"/>
    </row>
    <row r="13" spans="1:5">
      <c r="B13" s="36"/>
      <c r="C13" s="36"/>
      <c r="D13" s="36"/>
      <c r="E13" s="37"/>
    </row>
    <row r="14" spans="1:5" ht="13.5" thickBot="1"/>
    <row r="15" spans="1:5" ht="33.75" customHeight="1" thickBot="1">
      <c r="A15" s="97" t="s">
        <v>41</v>
      </c>
      <c r="B15" s="97" t="s">
        <v>6</v>
      </c>
      <c r="C15" s="97" t="s">
        <v>74</v>
      </c>
      <c r="D15" s="97" t="s">
        <v>75</v>
      </c>
      <c r="E15" s="48" t="s">
        <v>76</v>
      </c>
    </row>
    <row r="18" spans="1:1" ht="18">
      <c r="A18" s="99" t="s">
        <v>79</v>
      </c>
    </row>
  </sheetData>
  <mergeCells count="4">
    <mergeCell ref="B1:E5"/>
    <mergeCell ref="A12:B12"/>
    <mergeCell ref="A8:E9"/>
    <mergeCell ref="A7:E7"/>
  </mergeCells>
  <pageMargins left="1" right="1" top="1" bottom="1" header="0.5" footer="0.5"/>
  <pageSetup paperSize="125" scale="9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2:R61"/>
  <sheetViews>
    <sheetView zoomScaleNormal="100" workbookViewId="0">
      <selection activeCell="A9" sqref="A9"/>
    </sheetView>
  </sheetViews>
  <sheetFormatPr baseColWidth="10" defaultRowHeight="12.75"/>
  <cols>
    <col min="1" max="1" width="20.7109375" style="46" customWidth="1"/>
    <col min="2" max="2" width="20.7109375" style="41" customWidth="1"/>
    <col min="3" max="4" width="12.7109375" style="79" customWidth="1"/>
    <col min="5" max="5" width="79.42578125" style="46" customWidth="1"/>
    <col min="6" max="6" width="14.7109375" style="46" customWidth="1"/>
    <col min="7" max="7" width="14.7109375" style="56" customWidth="1"/>
    <col min="8" max="10" width="12.7109375" style="30" customWidth="1"/>
    <col min="11" max="16384" width="11.42578125" style="30"/>
  </cols>
  <sheetData>
    <row r="2" spans="1:7">
      <c r="B2" s="164"/>
      <c r="C2" s="164"/>
      <c r="D2" s="164"/>
      <c r="E2" s="164"/>
      <c r="F2" s="164"/>
      <c r="G2" s="164"/>
    </row>
    <row r="3" spans="1:7">
      <c r="B3" s="164"/>
      <c r="C3" s="164"/>
      <c r="D3" s="164"/>
      <c r="E3" s="164"/>
      <c r="F3" s="164"/>
      <c r="G3" s="164"/>
    </row>
    <row r="4" spans="1:7">
      <c r="B4" s="164"/>
      <c r="C4" s="164"/>
      <c r="D4" s="164"/>
      <c r="E4" s="164"/>
      <c r="F4" s="164"/>
      <c r="G4" s="164"/>
    </row>
    <row r="5" spans="1:7">
      <c r="B5" s="164"/>
      <c r="C5" s="164"/>
      <c r="D5" s="164"/>
      <c r="E5" s="164"/>
      <c r="F5" s="164"/>
      <c r="G5" s="164"/>
    </row>
    <row r="6" spans="1:7">
      <c r="B6" s="164"/>
      <c r="C6" s="164"/>
      <c r="D6" s="164"/>
      <c r="E6" s="164"/>
      <c r="F6" s="164"/>
      <c r="G6" s="164"/>
    </row>
    <row r="9" spans="1:7" ht="19.5" customHeight="1" thickBot="1">
      <c r="A9" s="80" t="s">
        <v>122</v>
      </c>
    </row>
    <row r="10" spans="1:7" ht="33.75" customHeight="1" thickBot="1">
      <c r="A10" s="201" t="s">
        <v>50</v>
      </c>
      <c r="B10" s="202"/>
      <c r="C10" s="202"/>
      <c r="D10" s="202"/>
      <c r="E10" s="202"/>
      <c r="F10" s="202"/>
      <c r="G10" s="203"/>
    </row>
    <row r="11" spans="1:7" ht="41.25" customHeight="1" thickBot="1">
      <c r="A11" s="204" t="s">
        <v>77</v>
      </c>
      <c r="B11" s="205"/>
      <c r="C11" s="205"/>
      <c r="D11" s="205"/>
      <c r="E11" s="205"/>
      <c r="F11" s="205"/>
      <c r="G11" s="206"/>
    </row>
    <row r="12" spans="1:7" ht="13.5" thickBot="1">
      <c r="B12" s="33"/>
      <c r="C12" s="42"/>
      <c r="D12" s="43"/>
      <c r="E12" s="34"/>
      <c r="F12" s="34"/>
    </row>
    <row r="13" spans="1:7" ht="13.5" thickBot="1">
      <c r="A13" s="89" t="s">
        <v>4</v>
      </c>
      <c r="B13" s="207" t="s">
        <v>5</v>
      </c>
      <c r="C13" s="207"/>
      <c r="D13" s="207"/>
      <c r="E13" s="207"/>
      <c r="F13" s="207"/>
      <c r="G13" s="207"/>
    </row>
    <row r="14" spans="1:7">
      <c r="B14" s="36"/>
      <c r="C14" s="44"/>
      <c r="D14" s="45"/>
      <c r="E14" s="51"/>
      <c r="F14" s="51"/>
    </row>
    <row r="15" spans="1:7">
      <c r="B15" s="36"/>
      <c r="C15" s="44"/>
      <c r="D15" s="45"/>
      <c r="E15" s="51"/>
      <c r="F15" s="51"/>
    </row>
    <row r="16" spans="1:7">
      <c r="B16" s="36"/>
      <c r="C16" s="44"/>
      <c r="D16" s="45"/>
      <c r="E16" s="51"/>
      <c r="F16" s="51"/>
    </row>
    <row r="17" spans="1:18">
      <c r="B17" s="36"/>
      <c r="C17" s="44"/>
      <c r="D17" s="45"/>
      <c r="E17" s="51"/>
      <c r="F17" s="51"/>
    </row>
    <row r="18" spans="1:18" ht="13.5" thickBot="1"/>
    <row r="19" spans="1:18" ht="51.75" thickBot="1">
      <c r="A19" s="90" t="s">
        <v>83</v>
      </c>
      <c r="B19" s="90" t="s">
        <v>6</v>
      </c>
      <c r="C19" s="90" t="s">
        <v>84</v>
      </c>
      <c r="D19" s="90" t="s">
        <v>85</v>
      </c>
      <c r="E19" s="90" t="s">
        <v>86</v>
      </c>
      <c r="F19" s="90" t="s">
        <v>87</v>
      </c>
      <c r="G19" s="98" t="s">
        <v>131</v>
      </c>
      <c r="H19" s="98" t="s">
        <v>88</v>
      </c>
      <c r="I19" s="98" t="s">
        <v>89</v>
      </c>
      <c r="J19" s="98" t="s">
        <v>90</v>
      </c>
      <c r="K19" s="98" t="s">
        <v>91</v>
      </c>
      <c r="N19" s="115" t="s">
        <v>119</v>
      </c>
      <c r="O19" s="115" t="s">
        <v>120</v>
      </c>
      <c r="P19" s="115" t="s">
        <v>121</v>
      </c>
    </row>
    <row r="20" spans="1:18">
      <c r="A20" s="100" t="s">
        <v>80</v>
      </c>
      <c r="B20" s="100" t="s">
        <v>92</v>
      </c>
      <c r="C20" s="102">
        <v>29</v>
      </c>
      <c r="D20" s="105" t="s">
        <v>142</v>
      </c>
      <c r="E20" s="134" t="s">
        <v>143</v>
      </c>
      <c r="F20" s="101">
        <v>369453</v>
      </c>
      <c r="G20" s="101">
        <v>59452</v>
      </c>
      <c r="H20" s="103" t="s">
        <v>148</v>
      </c>
      <c r="I20" s="103" t="s">
        <v>149</v>
      </c>
      <c r="J20" s="101">
        <v>121769</v>
      </c>
      <c r="K20" s="104" t="s">
        <v>93</v>
      </c>
      <c r="N20" s="101">
        <v>124075</v>
      </c>
      <c r="O20" s="101">
        <v>0</v>
      </c>
      <c r="P20" s="101">
        <f>N20+O20</f>
        <v>124075</v>
      </c>
      <c r="R20" s="114"/>
    </row>
    <row r="21" spans="1:18">
      <c r="A21" s="100" t="s">
        <v>80</v>
      </c>
      <c r="B21" s="100" t="s">
        <v>92</v>
      </c>
      <c r="C21" s="102">
        <v>31</v>
      </c>
      <c r="D21" s="105" t="s">
        <v>150</v>
      </c>
      <c r="E21" s="100" t="s">
        <v>151</v>
      </c>
      <c r="F21" s="101">
        <v>9036000</v>
      </c>
      <c r="G21" s="106">
        <v>1481247</v>
      </c>
      <c r="H21" s="103" t="s">
        <v>152</v>
      </c>
      <c r="I21" s="103" t="s">
        <v>153</v>
      </c>
      <c r="J21" s="101">
        <v>4800000</v>
      </c>
      <c r="K21" s="107" t="s">
        <v>95</v>
      </c>
      <c r="N21" s="106">
        <v>971751</v>
      </c>
      <c r="O21" s="106">
        <v>1588885</v>
      </c>
      <c r="P21" s="101">
        <f t="shared" ref="P21:P31" si="0">N21+O21</f>
        <v>2560636</v>
      </c>
    </row>
    <row r="22" spans="1:18">
      <c r="A22" s="100" t="s">
        <v>80</v>
      </c>
      <c r="B22" s="100" t="s">
        <v>92</v>
      </c>
      <c r="C22" s="102">
        <v>31</v>
      </c>
      <c r="D22" s="105" t="s">
        <v>154</v>
      </c>
      <c r="E22" s="100" t="s">
        <v>155</v>
      </c>
      <c r="F22" s="101">
        <v>999260</v>
      </c>
      <c r="G22" s="106">
        <v>1259</v>
      </c>
      <c r="H22" s="103" t="s">
        <v>156</v>
      </c>
      <c r="I22" s="103" t="s">
        <v>157</v>
      </c>
      <c r="J22" s="101">
        <v>77063</v>
      </c>
      <c r="K22" s="104" t="s">
        <v>93</v>
      </c>
      <c r="N22" s="106">
        <v>71403</v>
      </c>
      <c r="O22" s="106">
        <v>6484</v>
      </c>
      <c r="P22" s="101">
        <f t="shared" si="0"/>
        <v>77887</v>
      </c>
    </row>
    <row r="23" spans="1:18">
      <c r="A23" s="100" t="s">
        <v>80</v>
      </c>
      <c r="B23" s="100" t="s">
        <v>92</v>
      </c>
      <c r="C23" s="102">
        <v>31</v>
      </c>
      <c r="D23" s="105" t="s">
        <v>158</v>
      </c>
      <c r="E23" s="100" t="s">
        <v>159</v>
      </c>
      <c r="F23" s="101">
        <v>99616</v>
      </c>
      <c r="G23" s="106">
        <v>2400</v>
      </c>
      <c r="H23" s="103" t="s">
        <v>160</v>
      </c>
      <c r="I23" s="103" t="s">
        <v>153</v>
      </c>
      <c r="J23" s="101">
        <v>14400</v>
      </c>
      <c r="K23" s="104" t="s">
        <v>93</v>
      </c>
      <c r="N23" s="106">
        <v>3600</v>
      </c>
      <c r="O23" s="106">
        <v>3600</v>
      </c>
      <c r="P23" s="101">
        <f t="shared" si="0"/>
        <v>7200</v>
      </c>
    </row>
    <row r="24" spans="1:18">
      <c r="A24" s="100" t="s">
        <v>80</v>
      </c>
      <c r="B24" s="100" t="s">
        <v>92</v>
      </c>
      <c r="C24" s="102">
        <v>31</v>
      </c>
      <c r="D24" s="105" t="s">
        <v>161</v>
      </c>
      <c r="E24" s="100" t="s">
        <v>98</v>
      </c>
      <c r="F24" s="101">
        <v>32227524</v>
      </c>
      <c r="G24" s="106">
        <v>831226</v>
      </c>
      <c r="H24" s="103" t="s">
        <v>160</v>
      </c>
      <c r="I24" s="103" t="s">
        <v>153</v>
      </c>
      <c r="J24" s="101">
        <v>2493908</v>
      </c>
      <c r="K24" s="107" t="s">
        <v>95</v>
      </c>
      <c r="N24" s="106">
        <v>851319</v>
      </c>
      <c r="O24" s="106">
        <v>656319</v>
      </c>
      <c r="P24" s="101">
        <f t="shared" si="0"/>
        <v>1507638</v>
      </c>
    </row>
    <row r="25" spans="1:18">
      <c r="A25" s="100" t="s">
        <v>80</v>
      </c>
      <c r="B25" s="100" t="s">
        <v>92</v>
      </c>
      <c r="C25" s="102">
        <v>31</v>
      </c>
      <c r="D25" s="105" t="s">
        <v>162</v>
      </c>
      <c r="E25" s="100" t="s">
        <v>99</v>
      </c>
      <c r="F25" s="101">
        <v>4882814</v>
      </c>
      <c r="G25" s="106">
        <v>908881</v>
      </c>
      <c r="H25" s="103" t="s">
        <v>163</v>
      </c>
      <c r="I25" s="103" t="s">
        <v>164</v>
      </c>
      <c r="J25" s="101">
        <v>3000000</v>
      </c>
      <c r="K25" s="104" t="s">
        <v>93</v>
      </c>
      <c r="N25" s="106">
        <v>850808</v>
      </c>
      <c r="O25" s="106">
        <v>1250960</v>
      </c>
      <c r="P25" s="101">
        <f t="shared" si="0"/>
        <v>2101768</v>
      </c>
    </row>
    <row r="26" spans="1:18">
      <c r="A26" s="100" t="s">
        <v>80</v>
      </c>
      <c r="B26" s="100" t="s">
        <v>92</v>
      </c>
      <c r="C26" s="102">
        <v>31</v>
      </c>
      <c r="D26" s="105" t="s">
        <v>144</v>
      </c>
      <c r="E26" s="100" t="s">
        <v>145</v>
      </c>
      <c r="F26" s="101">
        <v>181330</v>
      </c>
      <c r="G26" s="106">
        <v>22400</v>
      </c>
      <c r="H26" s="103" t="s">
        <v>165</v>
      </c>
      <c r="I26" s="103" t="s">
        <v>166</v>
      </c>
      <c r="J26" s="101">
        <v>30000</v>
      </c>
      <c r="K26" s="104" t="s">
        <v>93</v>
      </c>
      <c r="N26" s="106"/>
      <c r="O26" s="106"/>
      <c r="P26" s="101"/>
    </row>
    <row r="27" spans="1:18">
      <c r="A27" s="100" t="s">
        <v>80</v>
      </c>
      <c r="B27" s="100" t="s">
        <v>92</v>
      </c>
      <c r="C27" s="102">
        <v>31</v>
      </c>
      <c r="D27" s="105" t="s">
        <v>167</v>
      </c>
      <c r="E27" s="100" t="s">
        <v>100</v>
      </c>
      <c r="F27" s="101">
        <v>4290270</v>
      </c>
      <c r="G27" s="106">
        <v>388315</v>
      </c>
      <c r="H27" s="103" t="s">
        <v>168</v>
      </c>
      <c r="I27" s="103" t="s">
        <v>169</v>
      </c>
      <c r="J27" s="101">
        <v>1780599</v>
      </c>
      <c r="K27" s="107" t="s">
        <v>95</v>
      </c>
      <c r="N27" s="106">
        <v>438937</v>
      </c>
      <c r="O27" s="106">
        <v>276247</v>
      </c>
      <c r="P27" s="101">
        <f t="shared" si="0"/>
        <v>715184</v>
      </c>
    </row>
    <row r="28" spans="1:18">
      <c r="A28" s="100" t="s">
        <v>80</v>
      </c>
      <c r="B28" s="100" t="s">
        <v>81</v>
      </c>
      <c r="C28" s="102">
        <v>31</v>
      </c>
      <c r="D28" s="105" t="s">
        <v>170</v>
      </c>
      <c r="E28" s="100" t="s">
        <v>171</v>
      </c>
      <c r="F28" s="101">
        <v>166142</v>
      </c>
      <c r="G28" s="106">
        <v>32108</v>
      </c>
      <c r="H28" s="103" t="s">
        <v>172</v>
      </c>
      <c r="I28" s="103" t="s">
        <v>164</v>
      </c>
      <c r="J28" s="101">
        <v>68216</v>
      </c>
      <c r="K28" s="104" t="s">
        <v>93</v>
      </c>
      <c r="N28" s="106">
        <v>93950</v>
      </c>
      <c r="O28" s="106">
        <v>324488</v>
      </c>
      <c r="P28" s="101">
        <f t="shared" si="0"/>
        <v>418438</v>
      </c>
    </row>
    <row r="29" spans="1:18">
      <c r="A29" s="100" t="s">
        <v>80</v>
      </c>
      <c r="B29" s="100" t="s">
        <v>101</v>
      </c>
      <c r="C29" s="102">
        <v>31</v>
      </c>
      <c r="D29" s="105" t="s">
        <v>173</v>
      </c>
      <c r="E29" s="100" t="s">
        <v>102</v>
      </c>
      <c r="F29" s="101">
        <v>655783</v>
      </c>
      <c r="G29" s="106">
        <v>140864</v>
      </c>
      <c r="H29" s="103" t="s">
        <v>174</v>
      </c>
      <c r="I29" s="103" t="s">
        <v>175</v>
      </c>
      <c r="J29" s="101">
        <v>551783</v>
      </c>
      <c r="K29" s="104" t="s">
        <v>93</v>
      </c>
      <c r="N29" s="106">
        <v>133061</v>
      </c>
      <c r="O29" s="106">
        <v>373351</v>
      </c>
      <c r="P29" s="101">
        <f t="shared" si="0"/>
        <v>506412</v>
      </c>
    </row>
    <row r="30" spans="1:18">
      <c r="A30" s="100" t="s">
        <v>80</v>
      </c>
      <c r="B30" s="100" t="s">
        <v>92</v>
      </c>
      <c r="C30" s="102">
        <v>31</v>
      </c>
      <c r="D30" s="105" t="s">
        <v>176</v>
      </c>
      <c r="E30" s="100" t="s">
        <v>103</v>
      </c>
      <c r="F30" s="101">
        <v>1046878</v>
      </c>
      <c r="G30" s="106">
        <v>303996</v>
      </c>
      <c r="H30" s="103" t="s">
        <v>177</v>
      </c>
      <c r="I30" s="103" t="s">
        <v>178</v>
      </c>
      <c r="J30" s="101">
        <v>997878</v>
      </c>
      <c r="K30" s="104" t="s">
        <v>93</v>
      </c>
      <c r="N30" s="106">
        <v>553560</v>
      </c>
      <c r="O30" s="106">
        <v>1322275</v>
      </c>
      <c r="P30" s="101">
        <f t="shared" si="0"/>
        <v>1875835</v>
      </c>
    </row>
    <row r="31" spans="1:18">
      <c r="A31" s="100" t="s">
        <v>80</v>
      </c>
      <c r="B31" s="100" t="s">
        <v>92</v>
      </c>
      <c r="C31" s="102">
        <v>31</v>
      </c>
      <c r="D31" s="105" t="s">
        <v>179</v>
      </c>
      <c r="E31" s="100" t="s">
        <v>104</v>
      </c>
      <c r="F31" s="101">
        <v>6280157</v>
      </c>
      <c r="G31" s="106">
        <v>722679</v>
      </c>
      <c r="H31" s="103" t="s">
        <v>180</v>
      </c>
      <c r="I31" s="103" t="s">
        <v>181</v>
      </c>
      <c r="J31" s="101">
        <v>3947999</v>
      </c>
      <c r="K31" s="104" t="s">
        <v>93</v>
      </c>
      <c r="N31" s="106">
        <v>517391</v>
      </c>
      <c r="O31" s="106">
        <v>454644</v>
      </c>
      <c r="P31" s="101">
        <f t="shared" si="0"/>
        <v>972035</v>
      </c>
    </row>
    <row r="32" spans="1:18">
      <c r="A32" s="100" t="s">
        <v>80</v>
      </c>
      <c r="B32" s="100" t="s">
        <v>92</v>
      </c>
      <c r="C32" s="102">
        <v>31</v>
      </c>
      <c r="D32" s="105" t="s">
        <v>182</v>
      </c>
      <c r="E32" s="100" t="s">
        <v>105</v>
      </c>
      <c r="F32" s="101">
        <v>2028763</v>
      </c>
      <c r="G32" s="106">
        <v>385551</v>
      </c>
      <c r="H32" s="103" t="s">
        <v>183</v>
      </c>
      <c r="I32" s="103" t="s">
        <v>184</v>
      </c>
      <c r="J32" s="101">
        <v>1945167</v>
      </c>
      <c r="K32" s="104" t="s">
        <v>93</v>
      </c>
      <c r="N32" s="106"/>
      <c r="O32" s="106"/>
      <c r="P32" s="101"/>
    </row>
    <row r="33" spans="1:11">
      <c r="A33" s="100" t="s">
        <v>80</v>
      </c>
      <c r="B33" s="100" t="s">
        <v>92</v>
      </c>
      <c r="C33" s="102">
        <v>31</v>
      </c>
      <c r="D33" s="105" t="s">
        <v>146</v>
      </c>
      <c r="E33" s="100" t="s">
        <v>147</v>
      </c>
      <c r="F33" s="101">
        <v>241562</v>
      </c>
      <c r="G33" s="106">
        <v>50905</v>
      </c>
      <c r="H33" s="103" t="s">
        <v>185</v>
      </c>
      <c r="I33" s="103" t="s">
        <v>186</v>
      </c>
      <c r="J33" s="101">
        <v>241562</v>
      </c>
      <c r="K33" s="104" t="s">
        <v>93</v>
      </c>
    </row>
    <row r="34" spans="1:11">
      <c r="A34" s="100" t="s">
        <v>80</v>
      </c>
      <c r="B34" s="100" t="s">
        <v>92</v>
      </c>
      <c r="C34" s="102">
        <v>31</v>
      </c>
      <c r="D34" s="105" t="s">
        <v>187</v>
      </c>
      <c r="E34" s="100" t="s">
        <v>106</v>
      </c>
      <c r="F34" s="101">
        <v>289874</v>
      </c>
      <c r="G34" s="106">
        <v>123645</v>
      </c>
      <c r="H34" s="103" t="s">
        <v>188</v>
      </c>
      <c r="I34" s="103" t="s">
        <v>189</v>
      </c>
      <c r="J34" s="101">
        <v>289874</v>
      </c>
      <c r="K34" s="104" t="s">
        <v>93</v>
      </c>
    </row>
    <row r="35" spans="1:11">
      <c r="A35" s="100" t="s">
        <v>80</v>
      </c>
      <c r="B35" s="100" t="s">
        <v>92</v>
      </c>
      <c r="C35" s="102">
        <v>31</v>
      </c>
      <c r="D35" s="105" t="s">
        <v>190</v>
      </c>
      <c r="E35" s="100" t="s">
        <v>107</v>
      </c>
      <c r="F35" s="101">
        <v>32877</v>
      </c>
      <c r="G35" s="106">
        <v>9863</v>
      </c>
      <c r="H35" s="103" t="s">
        <v>191</v>
      </c>
      <c r="I35" s="103" t="s">
        <v>192</v>
      </c>
      <c r="J35" s="101">
        <v>23014</v>
      </c>
      <c r="K35" s="104" t="s">
        <v>93</v>
      </c>
    </row>
    <row r="36" spans="1:11">
      <c r="A36" s="100" t="s">
        <v>80</v>
      </c>
      <c r="B36" s="100" t="s">
        <v>92</v>
      </c>
      <c r="C36" s="102">
        <v>31</v>
      </c>
      <c r="D36" s="105" t="s">
        <v>193</v>
      </c>
      <c r="E36" s="100" t="s">
        <v>108</v>
      </c>
      <c r="F36" s="101">
        <v>43470</v>
      </c>
      <c r="G36" s="106">
        <v>13041</v>
      </c>
      <c r="H36" s="103" t="s">
        <v>194</v>
      </c>
      <c r="I36" s="103" t="s">
        <v>195</v>
      </c>
      <c r="J36" s="101">
        <v>43470</v>
      </c>
      <c r="K36" s="104" t="s">
        <v>93</v>
      </c>
    </row>
    <row r="37" spans="1:11">
      <c r="A37" s="100" t="s">
        <v>80</v>
      </c>
      <c r="B37" s="100" t="s">
        <v>92</v>
      </c>
      <c r="C37" s="102">
        <v>31</v>
      </c>
      <c r="D37" s="105" t="s">
        <v>196</v>
      </c>
      <c r="E37" s="100" t="s">
        <v>109</v>
      </c>
      <c r="F37" s="101">
        <v>38939</v>
      </c>
      <c r="G37" s="106">
        <v>11681</v>
      </c>
      <c r="H37" s="103" t="s">
        <v>174</v>
      </c>
      <c r="I37" s="103" t="s">
        <v>197</v>
      </c>
      <c r="J37" s="101">
        <v>27257</v>
      </c>
      <c r="K37" s="104" t="s">
        <v>93</v>
      </c>
    </row>
    <row r="38" spans="1:11">
      <c r="A38" s="100" t="s">
        <v>80</v>
      </c>
      <c r="B38" s="100" t="s">
        <v>92</v>
      </c>
      <c r="C38" s="102">
        <v>31</v>
      </c>
      <c r="D38" s="105" t="s">
        <v>198</v>
      </c>
      <c r="E38" s="100" t="s">
        <v>110</v>
      </c>
      <c r="F38" s="101">
        <v>257600</v>
      </c>
      <c r="G38" s="106">
        <v>40464</v>
      </c>
      <c r="H38" s="103" t="s">
        <v>199</v>
      </c>
      <c r="I38" s="103" t="s">
        <v>186</v>
      </c>
      <c r="J38" s="101">
        <v>257600</v>
      </c>
      <c r="K38" s="104" t="s">
        <v>93</v>
      </c>
    </row>
    <row r="39" spans="1:11">
      <c r="A39" s="100" t="s">
        <v>80</v>
      </c>
      <c r="B39" s="100" t="s">
        <v>92</v>
      </c>
      <c r="C39" s="102">
        <v>31</v>
      </c>
      <c r="D39" s="105" t="s">
        <v>200</v>
      </c>
      <c r="E39" s="100" t="s">
        <v>111</v>
      </c>
      <c r="F39" s="101">
        <v>381411</v>
      </c>
      <c r="G39" s="106">
        <v>140630</v>
      </c>
      <c r="H39" s="103" t="s">
        <v>199</v>
      </c>
      <c r="I39" s="103" t="s">
        <v>195</v>
      </c>
      <c r="J39" s="101">
        <v>381411</v>
      </c>
      <c r="K39" s="104" t="s">
        <v>93</v>
      </c>
    </row>
    <row r="40" spans="1:11">
      <c r="A40" s="100" t="s">
        <v>80</v>
      </c>
      <c r="B40" s="100" t="s">
        <v>92</v>
      </c>
      <c r="C40" s="102">
        <v>31</v>
      </c>
      <c r="D40" s="105" t="s">
        <v>201</v>
      </c>
      <c r="E40" s="100" t="s">
        <v>202</v>
      </c>
      <c r="F40" s="101">
        <v>12528</v>
      </c>
      <c r="G40" s="106">
        <v>1450</v>
      </c>
      <c r="H40" s="103" t="s">
        <v>203</v>
      </c>
      <c r="I40" s="103" t="s">
        <v>204</v>
      </c>
      <c r="J40" s="101">
        <v>12528</v>
      </c>
      <c r="K40" s="104" t="s">
        <v>93</v>
      </c>
    </row>
    <row r="41" spans="1:11">
      <c r="A41" s="100" t="s">
        <v>80</v>
      </c>
      <c r="B41" s="100" t="s">
        <v>92</v>
      </c>
      <c r="C41" s="102">
        <v>31</v>
      </c>
      <c r="D41" s="105" t="s">
        <v>205</v>
      </c>
      <c r="E41" s="100" t="s">
        <v>112</v>
      </c>
      <c r="F41" s="101">
        <v>277040</v>
      </c>
      <c r="G41" s="106">
        <v>105636</v>
      </c>
      <c r="H41" s="103" t="s">
        <v>172</v>
      </c>
      <c r="I41" s="103" t="s">
        <v>204</v>
      </c>
      <c r="J41" s="101">
        <v>277040</v>
      </c>
      <c r="K41" s="104" t="s">
        <v>93</v>
      </c>
    </row>
    <row r="42" spans="1:11">
      <c r="A42" s="100" t="s">
        <v>80</v>
      </c>
      <c r="B42" s="100" t="s">
        <v>92</v>
      </c>
      <c r="C42" s="102">
        <v>31</v>
      </c>
      <c r="D42" s="105" t="s">
        <v>206</v>
      </c>
      <c r="E42" s="100" t="s">
        <v>207</v>
      </c>
      <c r="F42" s="101">
        <v>343694</v>
      </c>
      <c r="G42" s="106">
        <v>56678</v>
      </c>
      <c r="H42" s="103" t="s">
        <v>208</v>
      </c>
      <c r="I42" s="103" t="s">
        <v>209</v>
      </c>
      <c r="J42" s="101">
        <v>343694</v>
      </c>
      <c r="K42" s="104" t="s">
        <v>93</v>
      </c>
    </row>
    <row r="43" spans="1:11">
      <c r="A43" s="100" t="s">
        <v>80</v>
      </c>
      <c r="B43" s="100" t="s">
        <v>92</v>
      </c>
      <c r="C43" s="102">
        <v>31</v>
      </c>
      <c r="D43" s="105" t="s">
        <v>210</v>
      </c>
      <c r="E43" s="100" t="s">
        <v>211</v>
      </c>
      <c r="F43" s="101">
        <v>46907</v>
      </c>
      <c r="G43" s="106">
        <v>6172</v>
      </c>
      <c r="H43" s="103" t="s">
        <v>212</v>
      </c>
      <c r="I43" s="103" t="s">
        <v>213</v>
      </c>
      <c r="J43" s="101">
        <v>43047</v>
      </c>
      <c r="K43" s="104" t="s">
        <v>93</v>
      </c>
    </row>
    <row r="44" spans="1:11">
      <c r="A44" s="100" t="s">
        <v>80</v>
      </c>
      <c r="B44" s="100" t="s">
        <v>92</v>
      </c>
      <c r="C44" s="102">
        <v>31</v>
      </c>
      <c r="D44" s="105" t="s">
        <v>214</v>
      </c>
      <c r="E44" s="100" t="s">
        <v>215</v>
      </c>
      <c r="F44" s="101">
        <v>57558</v>
      </c>
      <c r="G44" s="106">
        <v>20770</v>
      </c>
      <c r="H44" s="103" t="s">
        <v>212</v>
      </c>
      <c r="I44" s="103" t="s">
        <v>175</v>
      </c>
      <c r="J44" s="101">
        <v>57558</v>
      </c>
      <c r="K44" s="104" t="s">
        <v>93</v>
      </c>
    </row>
    <row r="45" spans="1:11">
      <c r="A45" s="100" t="s">
        <v>80</v>
      </c>
      <c r="B45" s="100" t="s">
        <v>92</v>
      </c>
      <c r="C45" s="102">
        <v>31</v>
      </c>
      <c r="D45" s="105" t="s">
        <v>216</v>
      </c>
      <c r="E45" s="100" t="s">
        <v>113</v>
      </c>
      <c r="F45" s="101">
        <v>74043</v>
      </c>
      <c r="G45" s="106">
        <v>154079</v>
      </c>
      <c r="H45" s="103" t="s">
        <v>217</v>
      </c>
      <c r="I45" s="103" t="s">
        <v>164</v>
      </c>
      <c r="J45" s="101">
        <v>680429</v>
      </c>
      <c r="K45" s="104" t="s">
        <v>93</v>
      </c>
    </row>
    <row r="46" spans="1:11">
      <c r="A46" s="100" t="s">
        <v>80</v>
      </c>
      <c r="B46" s="100" t="s">
        <v>92</v>
      </c>
      <c r="C46" s="102">
        <v>31</v>
      </c>
      <c r="D46" s="105" t="s">
        <v>218</v>
      </c>
      <c r="E46" s="100" t="s">
        <v>219</v>
      </c>
      <c r="F46" s="101">
        <v>75134</v>
      </c>
      <c r="G46" s="106">
        <v>57041</v>
      </c>
      <c r="H46" s="103" t="s">
        <v>220</v>
      </c>
      <c r="I46" s="103" t="s">
        <v>221</v>
      </c>
      <c r="J46" s="101">
        <v>75134</v>
      </c>
      <c r="K46" s="104" t="s">
        <v>93</v>
      </c>
    </row>
    <row r="47" spans="1:11">
      <c r="A47" s="100" t="s">
        <v>80</v>
      </c>
      <c r="B47" s="100" t="s">
        <v>92</v>
      </c>
      <c r="C47" s="102">
        <v>31</v>
      </c>
      <c r="D47" s="105" t="s">
        <v>222</v>
      </c>
      <c r="E47" s="100" t="s">
        <v>223</v>
      </c>
      <c r="F47" s="101">
        <v>118718</v>
      </c>
      <c r="G47" s="106">
        <v>301726</v>
      </c>
      <c r="H47" s="103" t="s">
        <v>224</v>
      </c>
      <c r="I47" s="103" t="s">
        <v>225</v>
      </c>
      <c r="J47" s="101">
        <v>1135111</v>
      </c>
      <c r="K47" s="104" t="s">
        <v>93</v>
      </c>
    </row>
    <row r="48" spans="1:11">
      <c r="A48" s="100" t="s">
        <v>80</v>
      </c>
      <c r="B48" s="100" t="s">
        <v>92</v>
      </c>
      <c r="C48" s="102">
        <v>31</v>
      </c>
      <c r="D48" s="105" t="s">
        <v>226</v>
      </c>
      <c r="E48" s="100" t="s">
        <v>227</v>
      </c>
      <c r="F48" s="101">
        <v>11203</v>
      </c>
      <c r="G48" s="106">
        <v>53400</v>
      </c>
      <c r="H48" s="103" t="s">
        <v>203</v>
      </c>
      <c r="I48" s="103" t="s">
        <v>228</v>
      </c>
      <c r="J48" s="101">
        <v>112036</v>
      </c>
      <c r="K48" s="104" t="s">
        <v>93</v>
      </c>
    </row>
    <row r="49" spans="1:11">
      <c r="A49" s="100" t="s">
        <v>80</v>
      </c>
      <c r="B49" s="100" t="s">
        <v>92</v>
      </c>
      <c r="C49" s="102">
        <v>33</v>
      </c>
      <c r="D49" s="105" t="s">
        <v>229</v>
      </c>
      <c r="E49" s="100" t="s">
        <v>230</v>
      </c>
      <c r="F49" s="101">
        <v>17988</v>
      </c>
      <c r="G49" s="106">
        <v>37148</v>
      </c>
      <c r="H49" s="103" t="s">
        <v>231</v>
      </c>
      <c r="I49" s="103" t="s">
        <v>232</v>
      </c>
      <c r="J49" s="101">
        <v>45824</v>
      </c>
      <c r="K49" s="104" t="s">
        <v>93</v>
      </c>
    </row>
    <row r="50" spans="1:11">
      <c r="A50" s="100" t="s">
        <v>80</v>
      </c>
      <c r="B50" s="100" t="s">
        <v>92</v>
      </c>
      <c r="C50" s="102">
        <v>33</v>
      </c>
      <c r="D50" s="105" t="s">
        <v>233</v>
      </c>
      <c r="E50" s="100" t="s">
        <v>126</v>
      </c>
      <c r="F50" s="101">
        <v>197623</v>
      </c>
      <c r="G50" s="106">
        <v>49405</v>
      </c>
      <c r="H50" s="103" t="s">
        <v>174</v>
      </c>
      <c r="I50" s="103" t="s">
        <v>234</v>
      </c>
      <c r="J50" s="101">
        <v>148217</v>
      </c>
      <c r="K50" s="104" t="s">
        <v>93</v>
      </c>
    </row>
    <row r="51" spans="1:11">
      <c r="A51" s="100" t="s">
        <v>80</v>
      </c>
      <c r="B51" s="100" t="s">
        <v>92</v>
      </c>
      <c r="C51" s="102">
        <v>33</v>
      </c>
      <c r="D51" s="105" t="s">
        <v>235</v>
      </c>
      <c r="E51" s="100" t="s">
        <v>114</v>
      </c>
      <c r="F51" s="101">
        <v>116934</v>
      </c>
      <c r="G51" s="106">
        <v>6602</v>
      </c>
      <c r="H51" s="103" t="s">
        <v>236</v>
      </c>
      <c r="I51" s="103" t="s">
        <v>237</v>
      </c>
      <c r="J51" s="101">
        <v>99842</v>
      </c>
      <c r="K51" s="104" t="s">
        <v>93</v>
      </c>
    </row>
    <row r="52" spans="1:11">
      <c r="A52" s="100" t="s">
        <v>80</v>
      </c>
      <c r="B52" s="100" t="s">
        <v>92</v>
      </c>
      <c r="C52" s="102">
        <v>33</v>
      </c>
      <c r="D52" s="105" t="s">
        <v>238</v>
      </c>
      <c r="E52" s="100" t="s">
        <v>239</v>
      </c>
      <c r="F52" s="101">
        <v>33000</v>
      </c>
      <c r="G52" s="106">
        <v>20078</v>
      </c>
      <c r="H52" s="103" t="s">
        <v>240</v>
      </c>
      <c r="I52" s="103" t="s">
        <v>241</v>
      </c>
      <c r="J52" s="101">
        <v>32200</v>
      </c>
      <c r="K52" s="104" t="s">
        <v>93</v>
      </c>
    </row>
    <row r="53" spans="1:11">
      <c r="A53" s="100" t="s">
        <v>80</v>
      </c>
      <c r="B53" s="100" t="s">
        <v>92</v>
      </c>
      <c r="C53" s="102">
        <v>33</v>
      </c>
      <c r="D53" s="105" t="s">
        <v>242</v>
      </c>
      <c r="E53" s="100" t="s">
        <v>243</v>
      </c>
      <c r="F53" s="101">
        <v>2306668</v>
      </c>
      <c r="G53" s="106">
        <v>11635</v>
      </c>
      <c r="H53" s="103" t="s">
        <v>244</v>
      </c>
      <c r="I53" s="103" t="s">
        <v>178</v>
      </c>
      <c r="J53" s="101">
        <v>515000</v>
      </c>
      <c r="K53" s="104" t="s">
        <v>93</v>
      </c>
    </row>
    <row r="54" spans="1:11">
      <c r="A54" s="100" t="s">
        <v>80</v>
      </c>
      <c r="B54" s="100" t="s">
        <v>101</v>
      </c>
      <c r="C54" s="102">
        <v>33</v>
      </c>
      <c r="D54" s="105" t="s">
        <v>245</v>
      </c>
      <c r="E54" s="100" t="s">
        <v>246</v>
      </c>
      <c r="F54" s="101">
        <v>86523</v>
      </c>
      <c r="G54" s="106">
        <v>4326</v>
      </c>
      <c r="H54" s="103" t="s">
        <v>247</v>
      </c>
      <c r="I54" s="103" t="s">
        <v>166</v>
      </c>
      <c r="J54" s="101">
        <v>86523</v>
      </c>
      <c r="K54" s="104" t="s">
        <v>93</v>
      </c>
    </row>
    <row r="55" spans="1:11">
      <c r="A55" s="100" t="s">
        <v>80</v>
      </c>
      <c r="B55" s="100" t="s">
        <v>101</v>
      </c>
      <c r="C55" s="102">
        <v>33</v>
      </c>
      <c r="D55" s="105" t="s">
        <v>248</v>
      </c>
      <c r="E55" s="100" t="s">
        <v>115</v>
      </c>
      <c r="F55" s="101">
        <v>83832</v>
      </c>
      <c r="G55" s="106">
        <v>4191</v>
      </c>
      <c r="H55" s="103" t="s">
        <v>247</v>
      </c>
      <c r="I55" s="103" t="s">
        <v>166</v>
      </c>
      <c r="J55" s="101">
        <v>83832</v>
      </c>
      <c r="K55" s="104" t="s">
        <v>93</v>
      </c>
    </row>
    <row r="56" spans="1:11">
      <c r="A56" s="100" t="s">
        <v>80</v>
      </c>
      <c r="B56" s="100" t="s">
        <v>81</v>
      </c>
      <c r="C56" s="102">
        <v>33</v>
      </c>
      <c r="D56" s="105" t="s">
        <v>249</v>
      </c>
      <c r="E56" s="100" t="s">
        <v>116</v>
      </c>
      <c r="F56" s="101">
        <v>82917</v>
      </c>
      <c r="G56" s="106">
        <v>952</v>
      </c>
      <c r="H56" s="103" t="s">
        <v>203</v>
      </c>
      <c r="I56" s="103" t="s">
        <v>166</v>
      </c>
      <c r="J56" s="101">
        <v>82917</v>
      </c>
      <c r="K56" s="104" t="s">
        <v>93</v>
      </c>
    </row>
    <row r="57" spans="1:11">
      <c r="A57" s="100" t="s">
        <v>80</v>
      </c>
      <c r="B57" s="100" t="s">
        <v>81</v>
      </c>
      <c r="C57" s="102">
        <v>33</v>
      </c>
      <c r="D57" s="105" t="s">
        <v>250</v>
      </c>
      <c r="E57" s="100" t="s">
        <v>117</v>
      </c>
      <c r="F57" s="101">
        <v>83149</v>
      </c>
      <c r="G57" s="106">
        <v>2368</v>
      </c>
      <c r="H57" s="103" t="s">
        <v>203</v>
      </c>
      <c r="I57" s="103" t="s">
        <v>166</v>
      </c>
      <c r="J57" s="101">
        <v>83149</v>
      </c>
      <c r="K57" s="104" t="s">
        <v>93</v>
      </c>
    </row>
    <row r="58" spans="1:11">
      <c r="A58" s="100" t="s">
        <v>80</v>
      </c>
      <c r="B58" s="100" t="s">
        <v>81</v>
      </c>
      <c r="C58" s="102">
        <v>33</v>
      </c>
      <c r="D58" s="105" t="s">
        <v>251</v>
      </c>
      <c r="E58" s="100" t="s">
        <v>118</v>
      </c>
      <c r="F58" s="101">
        <v>88784</v>
      </c>
      <c r="G58" s="106">
        <v>11868</v>
      </c>
      <c r="H58" s="103" t="s">
        <v>203</v>
      </c>
      <c r="I58" s="103" t="s">
        <v>166</v>
      </c>
      <c r="J58" s="101">
        <v>88784</v>
      </c>
      <c r="K58" s="104" t="s">
        <v>93</v>
      </c>
    </row>
    <row r="59" spans="1:11">
      <c r="A59" s="100" t="s">
        <v>80</v>
      </c>
      <c r="B59" s="100" t="s">
        <v>92</v>
      </c>
      <c r="C59" s="102">
        <v>33</v>
      </c>
      <c r="D59" s="105" t="s">
        <v>252</v>
      </c>
      <c r="E59" s="100" t="s">
        <v>253</v>
      </c>
      <c r="F59" s="101">
        <v>76901</v>
      </c>
      <c r="G59" s="106">
        <v>3845</v>
      </c>
      <c r="H59" s="103" t="s">
        <v>254</v>
      </c>
      <c r="I59" s="103" t="s">
        <v>180</v>
      </c>
      <c r="J59" s="101">
        <v>21208</v>
      </c>
      <c r="K59" s="104" t="s">
        <v>93</v>
      </c>
    </row>
    <row r="60" spans="1:11">
      <c r="A60" s="100" t="s">
        <v>80</v>
      </c>
      <c r="B60" s="100" t="s">
        <v>101</v>
      </c>
      <c r="C60" s="102">
        <v>33</v>
      </c>
      <c r="D60" s="105" t="s">
        <v>255</v>
      </c>
      <c r="E60" s="100" t="s">
        <v>129</v>
      </c>
      <c r="F60" s="101">
        <v>199974</v>
      </c>
      <c r="G60" s="106">
        <v>79989</v>
      </c>
      <c r="H60" s="103" t="s">
        <v>256</v>
      </c>
      <c r="I60" s="103" t="s">
        <v>257</v>
      </c>
      <c r="J60" s="101">
        <v>199974</v>
      </c>
      <c r="K60" s="104" t="s">
        <v>93</v>
      </c>
    </row>
    <row r="61" spans="1:11">
      <c r="A61" s="100" t="s">
        <v>80</v>
      </c>
      <c r="B61" s="100" t="s">
        <v>92</v>
      </c>
      <c r="C61" s="102">
        <v>33</v>
      </c>
      <c r="D61" s="105" t="s">
        <v>258</v>
      </c>
      <c r="E61" s="100" t="s">
        <v>127</v>
      </c>
      <c r="F61" s="101">
        <v>440559</v>
      </c>
      <c r="G61" s="106">
        <v>176223</v>
      </c>
      <c r="H61" s="103" t="s">
        <v>259</v>
      </c>
      <c r="I61" s="103" t="s">
        <v>153</v>
      </c>
      <c r="J61" s="101">
        <v>176223</v>
      </c>
      <c r="K61" s="104" t="s">
        <v>93</v>
      </c>
    </row>
  </sheetData>
  <sortState ref="A2622:F3007">
    <sortCondition ref="C2622:C3007"/>
  </sortState>
  <mergeCells count="4">
    <mergeCell ref="B2:G6"/>
    <mergeCell ref="A10:G10"/>
    <mergeCell ref="A11:G11"/>
    <mergeCell ref="B13:G13"/>
  </mergeCells>
  <printOptions horizontalCentered="1"/>
  <pageMargins left="0.19685039370078741" right="0.19685039370078741" top="0.19685039370078741" bottom="0" header="0.31496062992125984" footer="0.31496062992125984"/>
  <pageSetup paperSize="119" scale="6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K17"/>
  <sheetViews>
    <sheetView zoomScale="80" zoomScaleNormal="80" workbookViewId="0">
      <selection activeCell="A8" sqref="A8"/>
    </sheetView>
  </sheetViews>
  <sheetFormatPr baseColWidth="10" defaultColWidth="12.5703125" defaultRowHeight="12.75"/>
  <cols>
    <col min="1" max="1" width="17.42578125" style="41" customWidth="1"/>
    <col min="2" max="2" width="26.42578125" style="41" customWidth="1"/>
    <col min="3" max="3" width="14.140625" style="41" bestFit="1" customWidth="1"/>
    <col min="4" max="4" width="14.28515625" style="55" customWidth="1"/>
    <col min="5" max="5" width="16" style="79" customWidth="1"/>
    <col min="6" max="6" width="85.5703125" style="41" customWidth="1"/>
    <col min="7" max="7" width="10" style="55" customWidth="1"/>
    <col min="8" max="8" width="17.28515625" style="56" customWidth="1"/>
    <col min="9" max="9" width="11.85546875" style="71" customWidth="1"/>
    <col min="10" max="10" width="15.28515625" style="71" bestFit="1" customWidth="1"/>
    <col min="11" max="11" width="15.7109375" style="30" bestFit="1" customWidth="1"/>
    <col min="12" max="16384" width="12.5703125" style="30"/>
  </cols>
  <sheetData>
    <row r="1" spans="1:11">
      <c r="D1" s="164"/>
      <c r="E1" s="164"/>
      <c r="F1" s="164"/>
      <c r="H1" s="86"/>
      <c r="I1" s="87"/>
    </row>
    <row r="2" spans="1:11">
      <c r="D2" s="164"/>
      <c r="E2" s="164"/>
      <c r="F2" s="164"/>
      <c r="H2" s="86"/>
      <c r="I2" s="87"/>
    </row>
    <row r="3" spans="1:11">
      <c r="D3" s="164"/>
      <c r="E3" s="164"/>
      <c r="F3" s="164"/>
      <c r="H3" s="88"/>
      <c r="I3" s="88"/>
    </row>
    <row r="4" spans="1:11">
      <c r="D4" s="164"/>
      <c r="E4" s="164"/>
      <c r="F4" s="164"/>
    </row>
    <row r="5" spans="1:11">
      <c r="D5" s="164"/>
      <c r="E5" s="164"/>
      <c r="F5" s="164"/>
    </row>
    <row r="6" spans="1:11">
      <c r="A6" s="31"/>
      <c r="B6" s="31"/>
      <c r="C6" s="31"/>
    </row>
    <row r="7" spans="1:11">
      <c r="A7" s="31"/>
      <c r="B7" s="31"/>
      <c r="C7" s="31"/>
    </row>
    <row r="8" spans="1:11" ht="18">
      <c r="A8" s="82" t="s">
        <v>124</v>
      </c>
      <c r="B8" s="31"/>
      <c r="C8" s="31"/>
    </row>
    <row r="9" spans="1:11" ht="13.5" thickBot="1">
      <c r="D9" s="76"/>
      <c r="E9" s="42"/>
      <c r="F9" s="72"/>
    </row>
    <row r="10" spans="1:11" ht="51" customHeight="1" thickBot="1">
      <c r="A10" s="214" t="s">
        <v>78</v>
      </c>
      <c r="B10" s="215"/>
      <c r="C10" s="215"/>
      <c r="D10" s="215"/>
      <c r="E10" s="215"/>
      <c r="F10" s="215"/>
      <c r="G10" s="215"/>
      <c r="H10" s="215"/>
      <c r="I10" s="215"/>
      <c r="J10" s="215"/>
      <c r="K10" s="216"/>
    </row>
    <row r="11" spans="1:11" ht="13.5" thickBot="1">
      <c r="D11" s="76"/>
      <c r="E11" s="42"/>
      <c r="F11" s="72"/>
      <c r="G11" s="41"/>
      <c r="H11" s="74"/>
      <c r="K11" s="41"/>
    </row>
    <row r="12" spans="1:11" ht="15.75" customHeight="1" thickBot="1">
      <c r="A12" s="211" t="s">
        <v>4</v>
      </c>
      <c r="B12" s="212"/>
      <c r="C12" s="212"/>
      <c r="D12" s="212"/>
      <c r="E12" s="213"/>
      <c r="F12" s="208" t="s">
        <v>17</v>
      </c>
      <c r="G12" s="209"/>
      <c r="H12" s="209"/>
      <c r="I12" s="209"/>
      <c r="J12" s="209"/>
      <c r="K12" s="210"/>
    </row>
    <row r="13" spans="1:11" s="66" customFormat="1" ht="13.5" thickBot="1">
      <c r="A13" s="67"/>
      <c r="B13" s="67"/>
      <c r="C13" s="67"/>
      <c r="D13" s="77"/>
      <c r="E13" s="84"/>
      <c r="F13" s="73"/>
      <c r="G13" s="68"/>
      <c r="H13" s="69"/>
      <c r="I13" s="75"/>
      <c r="J13" s="75"/>
    </row>
    <row r="14" spans="1:11" s="85" customFormat="1" ht="64.5" thickBot="1">
      <c r="A14" s="70" t="s">
        <v>48</v>
      </c>
      <c r="B14" s="70" t="s">
        <v>49</v>
      </c>
      <c r="C14" s="108" t="s">
        <v>64</v>
      </c>
      <c r="D14" s="108" t="s">
        <v>55</v>
      </c>
      <c r="E14" s="108" t="s">
        <v>47</v>
      </c>
      <c r="F14" s="108" t="s">
        <v>56</v>
      </c>
      <c r="G14" s="109" t="s">
        <v>66</v>
      </c>
      <c r="H14" s="109" t="s">
        <v>65</v>
      </c>
      <c r="I14" s="108" t="s">
        <v>57</v>
      </c>
      <c r="J14" s="109" t="s">
        <v>58</v>
      </c>
      <c r="K14" s="109" t="s">
        <v>59</v>
      </c>
    </row>
    <row r="15" spans="1:11">
      <c r="E15" s="116"/>
    </row>
    <row r="16" spans="1:11">
      <c r="E16" s="116"/>
    </row>
    <row r="17" spans="1:5" ht="18">
      <c r="A17" s="99" t="s">
        <v>123</v>
      </c>
      <c r="E17" s="116"/>
    </row>
  </sheetData>
  <sortState ref="A3702:K3910">
    <sortCondition descending="1" ref="C3702:C3910"/>
  </sortState>
  <mergeCells count="4">
    <mergeCell ref="D1:F5"/>
    <mergeCell ref="F12:K12"/>
    <mergeCell ref="A12:E12"/>
    <mergeCell ref="A10:K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DETALLE GORES</vt:lpstr>
      <vt:lpstr>02-2 (Sub 24) 2.1</vt:lpstr>
      <vt:lpstr>02-3-3.5 (Sub 29) Trimestral </vt:lpstr>
      <vt:lpstr> 02-5-5.1 (Sub 33) Semestral </vt:lpstr>
      <vt:lpstr>02-5-5.2 (Sub 33) Semestral</vt:lpstr>
      <vt:lpstr>02-5-5.5 (Sub 33) Trimestral</vt:lpstr>
      <vt:lpstr>02-5-5.6 (Sub 33)Trimestral </vt:lpstr>
      <vt:lpstr>04 (Sub 29, 31 y 33) Trimestral</vt:lpstr>
      <vt:lpstr>08 Cartera de Proy Semestral</vt:lpstr>
      <vt:lpstr>10 Planes Desarr. Int Semestral</vt:lpstr>
      <vt:lpstr>13 Act. Economica Trimestral</vt:lpstr>
      <vt:lpstr>'04 (Sub 29, 31 y 33) Trimestral'!Área_de_impresión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SUBDERE</dc:creator>
  <cp:lastModifiedBy>Luis Taboada</cp:lastModifiedBy>
  <cp:lastPrinted>2017-10-16T14:05:26Z</cp:lastPrinted>
  <dcterms:created xsi:type="dcterms:W3CDTF">2012-04-05T15:15:10Z</dcterms:created>
  <dcterms:modified xsi:type="dcterms:W3CDTF">2017-10-16T14:06:55Z</dcterms:modified>
</cp:coreProperties>
</file>